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autoCompressPictures="0" defaultThemeVersion="124226"/>
  <bookViews>
    <workbookView xWindow="0" yWindow="0" windowWidth="17020" windowHeight="10720" tabRatio="713" firstSheet="3" activeTab="5"/>
  </bookViews>
  <sheets>
    <sheet name="Instructions" sheetId="3" r:id="rId1"/>
    <sheet name="Public Damage Form" sheetId="1" r:id="rId2"/>
    <sheet name="Public Damage Work Categories" sheetId="5" r:id="rId3"/>
    <sheet name="Residential_Business Damage For" sheetId="2" r:id="rId4"/>
    <sheet name="FEMA Equipment Rates" sheetId="6" r:id="rId5"/>
    <sheet name="Sheet1" sheetId="7" r:id="rId6"/>
  </sheets>
  <definedNames>
    <definedName name="catA" localSheetId="2">'Public Damage Work Categories'!$A$18</definedName>
    <definedName name="catB" localSheetId="2">'Public Damage Work Categories'!$A$42</definedName>
    <definedName name="catC" localSheetId="2">'Public Damage Work Categories'!$A$60</definedName>
    <definedName name="catD" localSheetId="2">'Public Damage Work Categories'!$A$76</definedName>
    <definedName name="catE" localSheetId="2">'Public Damage Work Categories'!$A$86</definedName>
    <definedName name="catF" localSheetId="2">'Public Damage Work Categories'!$A$96</definedName>
    <definedName name="catG" localSheetId="2">'Public Damage Work Categories'!$A$109</definedName>
    <definedName name="_xlnm.Print_Area" localSheetId="0">Instructions!$A$1:$L$54</definedName>
    <definedName name="_xlnm.Print_Area" localSheetId="2">'Public Damage Work Categories'!$A$1:$M$137</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S27" i="1" l="1"/>
  <c r="P27" i="1"/>
  <c r="O27" i="1"/>
  <c r="L27" i="1"/>
  <c r="I27" i="1"/>
  <c r="G27" i="1"/>
  <c r="D27" i="1"/>
  <c r="D28" i="1"/>
</calcChain>
</file>

<file path=xl/sharedStrings.xml><?xml version="1.0" encoding="utf-8"?>
<sst xmlns="http://schemas.openxmlformats.org/spreadsheetml/2006/main" count="2275" uniqueCount="1063">
  <si>
    <t>Single
Family</t>
  </si>
  <si>
    <t>Water</t>
  </si>
  <si>
    <t>Basement</t>
  </si>
  <si>
    <t>Multiple Family</t>
  </si>
  <si>
    <t>Floor #</t>
  </si>
  <si>
    <t>%
Contents Loss</t>
  </si>
  <si>
    <t>PAGE ______ of ______</t>
  </si>
  <si>
    <t xml:space="preserve">   * Force account labor (overtime only)</t>
  </si>
  <si>
    <t xml:space="preserve">   * Town-owned equipment (regular and overtime)</t>
  </si>
  <si>
    <t xml:space="preserve">   * Rented equipment (full expense)</t>
  </si>
  <si>
    <t xml:space="preserve">   * Material (full expense)</t>
  </si>
  <si>
    <t xml:space="preserve">   * Contract services (full expense)</t>
  </si>
  <si>
    <t>(18) WATER DEPTH: Indicate in feet/inches the water depth, if applicable</t>
  </si>
  <si>
    <t>RESIDENTIAL DAMAGE</t>
  </si>
  <si>
    <t>BUSINESS DAMAGE</t>
  </si>
  <si>
    <t>RESIDENTIAL</t>
  </si>
  <si>
    <t xml:space="preserve">PUBLIC </t>
  </si>
  <si>
    <t>BUSINESS</t>
  </si>
  <si>
    <t>INITIAL</t>
  </si>
  <si>
    <t>FOLLOW-UP</t>
  </si>
  <si>
    <t>(5) REPORT DATE:</t>
  </si>
  <si>
    <t>(15) COMMENTS:</t>
  </si>
  <si>
    <t>SUBTOTAL CATEGORIES OF WORK:</t>
  </si>
  <si>
    <t>GRAND TOTAL ALL CATEGORIES OF WORK:</t>
  </si>
  <si>
    <t>(9) BUSINESS NUMBER:</t>
  </si>
  <si>
    <t>(10) FAX NUMBER:</t>
  </si>
  <si>
    <t>PAGE</t>
  </si>
  <si>
    <t>OF</t>
  </si>
  <si>
    <t>INITIAL REPORT</t>
  </si>
  <si>
    <t>(11) E-MAIL:</t>
  </si>
  <si>
    <t>Electrical</t>
  </si>
  <si>
    <t>Sewer</t>
  </si>
  <si>
    <t>(26)
COMMENTS</t>
  </si>
  <si>
    <t>%
Structure</t>
  </si>
  <si>
    <t>(19) SPECIAL NEEDS CONSIDERATION:</t>
  </si>
  <si>
    <t>(20) LANGUAGE:</t>
  </si>
  <si>
    <t>(21)
BUSINESS NAME/
PRIVATE NON-PROFIT FACILITY NAME</t>
  </si>
  <si>
    <t>(22)
STREET/ROAD
NUMBER(S)</t>
  </si>
  <si>
    <t>(23)
CONTACT NUMBER</t>
  </si>
  <si>
    <t>(24)
INSURANCE
(Yes or No)</t>
  </si>
  <si>
    <t>(25)</t>
  </si>
  <si>
    <t>(13) ESTIMATE OF COSTS</t>
  </si>
  <si>
    <t>(6) ESTIMATED NUMBER IMPACTED:</t>
  </si>
  <si>
    <t># RESIDENCES IMPACTED</t>
  </si>
  <si>
    <t># BUSINESSES IMPACTED</t>
  </si>
  <si>
    <t>(7) NAME OF CITY/TOWN/STATE AGENCY:</t>
  </si>
  <si>
    <t>(9) LOCAL OFFICIAL CONTACT:</t>
  </si>
  <si>
    <t>(12)
STREET/ROAD NAME</t>
  </si>
  <si>
    <t>(18)
Water Depth
(ft)</t>
  </si>
  <si>
    <t>(2) INCIDENT TYPE: Indicate incident type, such as hurricane, flood, coastal storm, windstorm, fire, etc)</t>
  </si>
  <si>
    <t>(7) COUNTY: Name of county in which damage occurred</t>
  </si>
  <si>
    <t>(4) REPORTING: Check whether initial or follow-up report</t>
  </si>
  <si>
    <t>(3) INCIDENT DATE(S): Document the date(s) of storm incident</t>
  </si>
  <si>
    <t>PART A: PUBLIC DAMAGES</t>
  </si>
  <si>
    <t>(10) FAX NUMBER: Fax number</t>
  </si>
  <si>
    <t>(11) E-MAIL ADDRESS: E-mail address</t>
  </si>
  <si>
    <t>(12) LOCATION: Location/site of damage (i.e., street, road names, facility name, etc.)</t>
  </si>
  <si>
    <t>PART B - RESIDENTIAL/BUSINESS DAMAGES</t>
  </si>
  <si>
    <t>(13) ESTIMATE OF COSTS: Actual and projected costs to accomplish the following work</t>
  </si>
  <si>
    <t>(15) COMMENTS: Document additional impacts</t>
  </si>
  <si>
    <t>(12) STREET OR ROAD NAME: Location (street or road name) of damage</t>
  </si>
  <si>
    <t>(15) MULTIPLE FAMILY/SINGLE FAMILY: Check applicable housing type</t>
  </si>
  <si>
    <t>(16) BASEMENT/FLOOR #: Check applicable floor level impacted; if floor, indicate floor # (I.e., 1st floor, 2nd floor, etc)</t>
  </si>
  <si>
    <t>(17) WATER/SEWAGE/ELECTRICAL: Check applicable area of impact</t>
  </si>
  <si>
    <t>(19) SPECIAL NEEDS CONSIDERATION: Report any special needs (I.e., elderly, disabled population)</t>
  </si>
  <si>
    <t>(20) LANGUAGE: Indicate bi-lingual population</t>
  </si>
  <si>
    <t>(21) BUSINES NAME/CRITICAL PRIVATE NON-PROFIT FACILITY: Name of business or non-critical private non-profit facility of damage</t>
  </si>
  <si>
    <t>(24) INSURANCE: Indicate if known damage is insured (yes or no)</t>
  </si>
  <si>
    <t>(25) STRUCTURAL/CONTENTS LOSS: Indicate percentage of structural or contents loss</t>
  </si>
  <si>
    <t>(26) COMMENTS: Additional impacts</t>
  </si>
  <si>
    <t>PART C: BUSINESS DAMAGE (if more space is needed, insert additional rows)</t>
  </si>
  <si>
    <t>Initial Damage Assessment Instructions</t>
  </si>
  <si>
    <t>(12)
LOCATION/SITE</t>
  </si>
  <si>
    <t>RESIDENTIAL/BUSINESS DAMAGE (Parts B &amp; C)</t>
  </si>
  <si>
    <t xml:space="preserve">  * Force account labor (regular and overtime)</t>
  </si>
  <si>
    <t xml:space="preserve">  * Town-owned equipment (regular and overtime)</t>
  </si>
  <si>
    <t>BUSINESS/RESIDENTIAL</t>
  </si>
  <si>
    <t>(6) NAME OF CITY/TOWN/STATE AGENCY:</t>
  </si>
  <si>
    <t xml:space="preserve">(8) LOCAL OFFICIAL CONTACT (NAME/TITLE/PHONE): </t>
  </si>
  <si>
    <t>(7) COUNTY:</t>
  </si>
  <si>
    <t xml:space="preserve">(11) EMAIL ADDRESS: </t>
  </si>
  <si>
    <t>(8) County:</t>
  </si>
  <si>
    <r>
      <t>(1) TYPE(s) OF DAMAGE</t>
    </r>
    <r>
      <rPr>
        <i/>
        <sz val="10"/>
        <rFont val="Arial Narrow"/>
        <family val="2"/>
      </rPr>
      <t xml:space="preserve"> (check appropriate box(s):</t>
    </r>
  </si>
  <si>
    <r>
      <t>(4) REPORTING</t>
    </r>
    <r>
      <rPr>
        <i/>
        <sz val="10"/>
        <rFont val="Arial Narrow"/>
        <family val="2"/>
      </rPr>
      <t xml:space="preserve"> (check appropriate box):</t>
    </r>
  </si>
  <si>
    <r>
      <t>(15)</t>
    </r>
    <r>
      <rPr>
        <i/>
        <sz val="9"/>
        <rFont val="Arial Narrow"/>
        <family val="2"/>
      </rPr>
      <t xml:space="preserve">
(check applicable)</t>
    </r>
  </si>
  <si>
    <r>
      <t>(16)</t>
    </r>
    <r>
      <rPr>
        <i/>
        <sz val="9"/>
        <rFont val="Arial Narrow"/>
        <family val="2"/>
      </rPr>
      <t xml:space="preserve">
(check applicable)</t>
    </r>
  </si>
  <si>
    <r>
      <t>(17)</t>
    </r>
    <r>
      <rPr>
        <i/>
        <sz val="9"/>
        <rFont val="Arial Narrow"/>
        <family val="2"/>
      </rPr>
      <t xml:space="preserve">
(check applicable)</t>
    </r>
  </si>
  <si>
    <r>
      <t>(1) TYPE OF DAMAGE</t>
    </r>
    <r>
      <rPr>
        <i/>
        <sz val="10"/>
        <rFont val="Arial Narrow"/>
        <family val="2"/>
      </rPr>
      <t xml:space="preserve"> (check appropriate box(s):</t>
    </r>
  </si>
  <si>
    <t>C
Roads/
Bridges</t>
  </si>
  <si>
    <t>D
Water Control Facilities</t>
  </si>
  <si>
    <t>B
Emergency Protective Measures</t>
  </si>
  <si>
    <t>E
Buildings &amp; Equipment</t>
  </si>
  <si>
    <t>F
Public
Utilities</t>
  </si>
  <si>
    <t>G
Public
Parks/
Recreation</t>
  </si>
  <si>
    <t>(1) TYPE OF DAMAGE: Select type of damage (public, residential or business)</t>
  </si>
  <si>
    <t>(5) REPORT DATE: Indicate date submitting this report</t>
  </si>
  <si>
    <t>(6) NAME OF CITY/TOWN/STATE AGENCY: Entity in which damage occurred (i.e., Town of / Organization Name/etc.)</t>
  </si>
  <si>
    <t>(8) LOCAL OFFICIAL/TITLE: Name(s) and job title of local representatives who completed this IDA report</t>
  </si>
  <si>
    <t>(9) TELEPHONE NUMBER: Business/cell phone number</t>
  </si>
  <si>
    <t>Cost Estimating (Emergency Work, A and B)---</t>
  </si>
  <si>
    <t>Cost Estimating for Permanent Work (C thru G)---</t>
  </si>
  <si>
    <t>(23 CONTACT NUMBER: Phone number of business or facility owner</t>
  </si>
  <si>
    <t>INCIDENT INFORMATION</t>
  </si>
  <si>
    <t>CONTACT INFORMATION</t>
  </si>
  <si>
    <t>PART B: RESIDENTIAL DAMAGE (if more space is needed, insert additional rows or copy this report), also indicate whether primary or secondary residence</t>
  </si>
  <si>
    <t>(Instruction Sheet Only   -   Please do not insert damage information here, please use IDA report)</t>
  </si>
  <si>
    <t>There are two types of work eligible for reimbursement through a Public Assistance Grant: emergency work and permanent work. Each of these work types are further divided into categories based on the action being performed for emergency work, or the type of facility repaired for permanent work. The categories of work are often identified by a single letter. The categories are:</t>
  </si>
  <si>
    <t>Emergency Work</t>
  </si>
  <si>
    <t>A. Debris Removal</t>
  </si>
  <si>
    <t>B. Emergency Protective Measures</t>
  </si>
  <si>
    <t>Permanent Work</t>
  </si>
  <si>
    <t>C. Road Systems and Bridges</t>
  </si>
  <si>
    <t>D. Water Control Facilities</t>
  </si>
  <si>
    <t>E. Buildings, Contents, and Equipment</t>
  </si>
  <si>
    <t>F. Utilities</t>
  </si>
  <si>
    <t>G. Parks, Recreational, and Other</t>
  </si>
  <si>
    <t>Category A: Debris Removal</t>
  </si>
  <si>
    <t>Debris Removal is the clearance, removal, and/or disposal of items such as trees, woody debris, sand, mud, silt, gravel, building components, wreckage, vehicles, and personal property.</t>
  </si>
  <si>
    <t>For debris removal to be eligible, the work must be necessary to:</t>
  </si>
  <si>
    <t>Eliminate an immediate threat to lives, public health and safety</t>
  </si>
  <si>
    <t>Eliminate immediate threats of significant damage to improved public or private property</t>
  </si>
  <si>
    <t>Ensure the economic recovery of the affected community to the benefit of the community-at-large</t>
  </si>
  <si>
    <t>Mitigate the risk to life and property by removing substantially damaged structures and associated appurtenances as needed to convert property acquired through a FEMA hazard mitigation program to uses compatible with open space, recreation, or wetlands management practices</t>
  </si>
  <si>
    <t>Examples of eligible debris removal activities include:</t>
  </si>
  <si>
    <t>Debris removal from a street or highway to allow the safe passage of emergency vehicles</t>
  </si>
  <si>
    <t>Debris removal from public property to eliminate health and safety hazards</t>
  </si>
  <si>
    <t>Examples of ineligible debris removal activities include:</t>
  </si>
  <si>
    <t>Removal of debris, such as tree limbs and trunks, from natural (unimproved) wilderness areas</t>
  </si>
  <si>
    <t>Removal of pre-disaster sediment from engineered channels</t>
  </si>
  <si>
    <t>Removal of debris from a natural channel unless the debris poses an immediate threat of flooding to improved property</t>
  </si>
  <si>
    <t>Debris removal from private property is generally not eligible because it is the responsibility of the individual property owner. If property owners move the disaster-related debris to a public right-of-way, the local government may be reimbursed for curbside pickup and disposal for a limited period of time. If the debris on private business and residential property is so widespread that public health, safety, or the economic recovery of the community is threatened, FEMA may fund debris removal from private property, but it must be approved in advance by FEMA.</t>
  </si>
  <si>
    <t>Category B: Emergency Protective Measures</t>
  </si>
  <si>
    <t>Emergency Protective Measures are actions taken by Applicants before, during, and after a disaster to save lives, protect public health and safety, and prevent damage to improved public and private property. Emergency communications, emergency access and emergency public transportation costs may also be eligible.</t>
  </si>
  <si>
    <t>Examples of eligible emergency protective measures are:</t>
  </si>
  <si>
    <t>Warning devices (barricades, signs, and announcements)</t>
  </si>
  <si>
    <t>Search and rescue</t>
  </si>
  <si>
    <t>Security forces (police and guards)</t>
  </si>
  <si>
    <t>Construction of temporary levees</t>
  </si>
  <si>
    <t>Provision of shelters or emergency care</t>
  </si>
  <si>
    <t>Sandbagging</t>
  </si>
  <si>
    <t>Bracing/shoring damaged structures</t>
  </si>
  <si>
    <t>Provision of food, water, ice and other essential needs</t>
  </si>
  <si>
    <t>Emergency repairs</t>
  </si>
  <si>
    <t>Emergency demolition</t>
  </si>
  <si>
    <t>Removal of health and safety hazards</t>
  </si>
  <si>
    <t>Category C: Roads and Bridges</t>
  </si>
  <si>
    <t>Roads (paved, gravel, and dirt) are eligible for permanent repair or replacement under the Public Assistance Program, unless they are Federal-aid roads. Eligible work includes repair to surfaces, bases, shoulders, ditches, culverts, low water crossings, and other features, such as guardrails. Damage to the road must be disaster-related to be eligible for repair. In addition, repairs necessary as the result of normal deterioration, such as "alligator cracking," are not eligible because it is pre-disaster damage.</t>
  </si>
  <si>
    <t>Landslides and washouts often affect roads. Earthwork in the vicinity of a road may be eligible, but only if the work is necessary to ensure the structural integrity of the road.</t>
  </si>
  <si>
    <t>Road or bridge closures resulting from a disaster may increase traffic loads on nearby roads. If diverted traffic causes damage to a road, FEMA may pay to repair this damage if no alternative is available. Restoration of a damaged road may include upgrades necessary to meet current codes and standards, as defined by the State or local department of highways. Typical standards affect lane width, loading design, and construction materials.</t>
  </si>
  <si>
    <t>Bridges are eligible for repair or replacement under the Public Assistance Program, unless they are on a Federal-aid road. Eligible work includes repairs to decking, guardrails, girders, pavement, abutments, piers, slope protection, and approaches. Only repairs of disaster-related damage are eligible. In some cases, FEMA may use pre-disaster bridge inspection reports to determine if damage to a bridge was present before the disaster.</t>
  </si>
  <si>
    <t>Work to repair scour or erosion damage to the channel and stream banks is eligible if the repair is necessary to ensure the structural integrity of the bridge. Earthwork that is not related to the structural integrity of the bridge is not eligible. Similarly, work to remove debris, such as fallen trees, from the channel at the bridge is eligible if the debris could cause further damage to the structure or if the blockage could cause flood waters to inundate nearby homes, businesses, or other facilities.</t>
  </si>
  <si>
    <t>When replacement of a damaged bridge is warranted, eligible work may include upgrades necessary to meet current standards for road and bridge construction, as defined by the State or local highway department. Typical standards affect lane width, loading design, construction materials, and hydraulic capacity. If code requires, and if the Applicant has consistently enforced that code, FEMA will permit changes in the bridge design from one lane to two lanes to include access modification for a short distance (i.e., within area of damage). This does not apply to other expansions of capacity (e.g., from two lanes to four lanes).</t>
  </si>
  <si>
    <t>Permanent restoration of a road or bridge that service USACE or NRCS levees and dams, private and commercial roads, and homeowners' association roads or fall under the authority of the Federal Highway Administration is not eligible for public assistance.</t>
  </si>
  <si>
    <t>Category D: Water Control Facilities</t>
  </si>
  <si>
    <t>Water control facilities include dams and reservoirs, levees, lined and unlined engineered drainage channels, shore protective devices, irrigation facilities, and pumping facilities.</t>
  </si>
  <si>
    <t>Restoration of the carrying capacity of engineered channels and debris basins may be eligible, but maintenance records or surveys must be produced to show the pre-disaster capacity of these facilities. The pre-disaster level of debris in the channel or basin is of particular importance to determine the amount of newly deposited disaster-related debris. Such a facility must also have had a regular clearance schedule to be considered an actively used and maintained facility.</t>
  </si>
  <si>
    <t>Restoration of reservoirs to their pre-disaster capacity also may be eligible in accordance with the criteria for debris basins described above. Not all reservoirs are cleaned out on a regular basis, and evidence of pre-disaster maintenance must be provided to FEMA. In addition, removal of debris that poses an immediate threat of clogging or damaging intake or adjacent structures may be eligible.</t>
  </si>
  <si>
    <t>The USACE and NRCS have primary authority for repair of flood control works, whether constructed with Federal or non-Federal funds, as well as authority over federally funded shore protective devices. Permanent repairs to these facilities are not eligible through the PA Program.</t>
  </si>
  <si>
    <t>Category E: Buildings and Equipment</t>
  </si>
  <si>
    <t>Buildings, including contents such as furnishings and interior systems such as electrical work, are eligible for repair or replacement under the Public Assistance Program. In addition to contents, FEMA will pay for the replacement of pre-disaster quantities of consumable supplies and inventory. FEMA will also pay for the replacement of library books and publications. Removal of mud, silt, or other accumulated debris is eligible, along with any cleaning and painting necessary to restore the building.</t>
  </si>
  <si>
    <t>If an insurance policy applies to a facility, FEMA will deduct from eligible costs the amount of insurance proceeds, actual or anticipated, before providing funds for restoration of the facility. FEMA will reduce public assistance grants by the maximum amount of insurance proceeds an Applicant would receive for an insurable building located in an identified floodplain that is not covered by Federal flood insurance. The reduction in eligible costs will be the larger of the two reductions just described. The owners of insurable buildings can expedite the grant process by providing FEMA with policy and settlement information as soon as possible after a disaster occurs.</t>
  </si>
  <si>
    <t>FEMA may pay for upgrades that are required by certain codes and standards. Examples include roof bracing installed following a hurricane, seismic upgrades to mitigate damage from earthquakes, and upgrades to meet standards regarding use by the disabled. For repairs, upgrades are limited to damaged elements only. If a structure must be replaced, the new facility must comply with all applicable codes and standards regardless of the level of FEMA funding.</t>
  </si>
  <si>
    <t>If a damaged building must be replaced, FEMA has the authority to pay for a building with the same capacity as the original structure. However, if the standard for space per occupant has changed since the original structure was built, FEMA may pay for an increase in size to comply with that standard while maintaining the same occupant capacity. A Federal or State agency or statute must mandate the increase in space; it cannot be based only on design practices for an industry or profession.</t>
  </si>
  <si>
    <t>Category F: Utilities</t>
  </si>
  <si>
    <t>Typical Utilities include:</t>
  </si>
  <si>
    <t>Water treatment plants and delivery systems</t>
  </si>
  <si>
    <t>Power generation and distribution facilities, including generators, substations, and power lines</t>
  </si>
  <si>
    <t>Sewage collection systems and treatment plants</t>
  </si>
  <si>
    <t>Telecommunications</t>
  </si>
  <si>
    <t>The owner of a facility is responsible for determining the extent of damage incurred. FEMA does not provide funds for random surveys to look for damage, such as TV inspection of sewer lines. If disaster-related damage is evident, however, FEMA may pay for inspections to determine the extent of the damage and method of repair.</t>
  </si>
  <si>
    <t>While FEMA will pay for restoration of damaged utilities, FEMA does not provide funds for increased operating expenses resulting from a disaster. Similarly, FEMA cannot provide funds for revenue lost if a utility is shut down. However, the cost of establishing temporary, emergency services in the event of a utility shut-down may be eligible.</t>
  </si>
  <si>
    <t>Category G: Parks, Recreational Facilities, and Other Items</t>
  </si>
  <si>
    <t>Repair and restoration of parks, playgrounds, pools, cemeteries, and beaches. This category also is used for any work or facility that cannot be characterized adequately by Categories A-F</t>
  </si>
  <si>
    <t>Eligible publicly-owned facilities in this category include: playground equipment, swimming pools, bath houses, tennis courts, boat docks, piers, picnic tables, and golf courses.</t>
  </si>
  <si>
    <t>Other types of facilities, such as roads, buildings and utilities, that are located in parks and recreational areas are also eligible and are subject to the eligibility criteria for Categories C, D, E, and F.</t>
  </si>
  <si>
    <t>Natural features are not eligible facilities unless they are improved and maintained. This restriction applies to features located in parks and recreational areas. Specific criteria apply to beaches and to trees and ground cover.</t>
  </si>
  <si>
    <t>A beach is considered eligible for permanent repair if it is an improved beach and has been routinely maintained prior to the disaster. A beach is considered to be an "improved beach" if the following criteria apply:</t>
  </si>
  <si>
    <t>the beach was constructed by the placement of sand to a designed elevation, width, grain size, and slope; and</t>
  </si>
  <si>
    <t>the beach has been maintained in accordance with a maintenance program involving the periodic re-nourishment of sand at least every 5 years.</t>
  </si>
  <si>
    <t>Typically, FEMA will request the following from an applicant before approving assistance for permanent restoration of a beach:</t>
  </si>
  <si>
    <t>design documents and specifications, including analysis of grain size;</t>
  </si>
  <si>
    <t>"as-built" plans;</t>
  </si>
  <si>
    <t>documentation of regular maintenance or nourishment of the beach; and</t>
  </si>
  <si>
    <t>pre- and post-storm cross sections of the beach.</t>
  </si>
  <si>
    <t>Permanent restoration of sand on natural beaches is not eligible.</t>
  </si>
  <si>
    <t>This restriction does not affect removal of tree debris or the removal of trees as an emergency protective measure. FEMA will reimburse for the removal of tree debris and the removal of trees as emergency protective measures if the removal eliminates an immediate threat to lives, public health and safety, and improved property, or if removal is necessary to ensure the economic recovery of the affected community to the benefit of the community-at-large. However, FEMA will not reimburse for the replacement of these trees.</t>
  </si>
  <si>
    <r>
      <t>Beaches</t>
    </r>
    <r>
      <rPr>
        <sz val="10"/>
        <rFont val="Arial Narrow"/>
        <family val="2"/>
      </rPr>
      <t>. Emergency placement of sand on a natural or engineered beach may be eligible when necessary to protect improved property from an immediate threat. Protection may be to a 5-year storm profile or to its pre-storm profile, whichever is less.</t>
    </r>
  </si>
  <si>
    <r>
      <t>Trees and Ground Cover</t>
    </r>
    <r>
      <rPr>
        <sz val="10"/>
        <rFont val="Arial Narrow"/>
        <family val="2"/>
      </rPr>
      <t>. The replacement of trees, shrubs, and other ground cover is not eligible. This restriction applies to trees and shrubs in recreational areas, such as parks, as well as trees and shrubs associated with public facilities, such as those located in the median strips along roadways and as landscaping for public buildings. Grass and sod are eligible only when necessary to stabilize slopes and minimize sediment runoff.</t>
    </r>
  </si>
  <si>
    <t>Categories/Types of Work</t>
  </si>
  <si>
    <t>A - Debris Removal</t>
  </si>
  <si>
    <t>B - Emergency Protective Measures</t>
  </si>
  <si>
    <t>C - Roads and Bridges</t>
  </si>
  <si>
    <t>D - Public Buildings</t>
  </si>
  <si>
    <t>E - Water Control Facilities</t>
  </si>
  <si>
    <t>F - Public Utilities</t>
  </si>
  <si>
    <t>G - Parks and Recreational Areas</t>
  </si>
  <si>
    <t>INITIAL DAMAGE ASSESSMENT REPORT
PUBLIC DAMAGE (PART A)</t>
  </si>
  <si>
    <t>PLEASE REPORT PUBLIC DAMAGE BY SELECTING "Public Damage" TAB ON BOTTOM OF THIS WORKBOOK</t>
  </si>
  <si>
    <t>PLEASE REPORT RESIDENTIAL/BUSINESS DAMAGE BY SELECTING "Residential/Business Damage" TAB ON BOTTOM OF THIS WORKBOOK</t>
  </si>
  <si>
    <r>
      <t xml:space="preserve">TYPES OF WORK - </t>
    </r>
    <r>
      <rPr>
        <b/>
        <sz val="11"/>
        <rFont val="Arial Narrow"/>
        <family val="2"/>
      </rPr>
      <t>For a detailed description of each type of work, please select the "Public Damage Work Categories" tab on the bottom of this workbook.</t>
    </r>
  </si>
  <si>
    <t xml:space="preserve">A
Debris Removal
</t>
  </si>
  <si>
    <t xml:space="preserve">PART A:  PUBLIC DAMAGES </t>
  </si>
  <si>
    <t>INITIAL DAMAGE ASSESSMENT (IDA) REPORT</t>
  </si>
  <si>
    <r>
      <t xml:space="preserve">(2) INCIDENT TYPE: </t>
    </r>
    <r>
      <rPr>
        <i/>
        <sz val="10"/>
        <rFont val="Arial Narrow"/>
        <family val="2"/>
      </rPr>
      <t>(indicate type of storm or incident)</t>
    </r>
    <r>
      <rPr>
        <sz val="10"/>
        <rFont val="Arial Narrow"/>
        <family val="2"/>
      </rPr>
      <t xml:space="preserve">:  </t>
    </r>
    <r>
      <rPr>
        <b/>
        <sz val="10"/>
        <rFont val="Arial Narrow"/>
        <family val="2"/>
      </rPr>
      <t xml:space="preserve"> January 4, 2018 Severe Winter Storm</t>
    </r>
  </si>
  <si>
    <r>
      <t xml:space="preserve">(3) INCIDENT DATE(S):   </t>
    </r>
    <r>
      <rPr>
        <b/>
        <sz val="10"/>
        <rFont val="Arial Narrow"/>
        <family val="2"/>
      </rPr>
      <t>1/4/18</t>
    </r>
  </si>
  <si>
    <r>
      <rPr>
        <b/>
        <sz val="7"/>
        <rFont val="Arial"/>
        <family val="34"/>
      </rPr>
      <t>FEMA’s SCHEDULE OF EQUIPMENT RATES</t>
    </r>
  </si>
  <si>
    <r>
      <rPr>
        <b/>
        <sz val="7"/>
        <rFont val="Arial"/>
        <family val="34"/>
      </rPr>
      <t>DEPARTMENT OF HOMELAND SECURITY</t>
    </r>
  </si>
  <si>
    <r>
      <rPr>
        <b/>
        <sz val="7"/>
        <rFont val="Arial"/>
        <family val="34"/>
      </rPr>
      <t>FEDERAL EMERGENCY MANAGEMENT AGENCY</t>
    </r>
  </si>
  <si>
    <t>RECOVERY DIRECTORATE</t>
  </si>
  <si>
    <t>PUBLIC ASSISTANCE DIVISION</t>
  </si>
  <si>
    <t>WASHINGTON, DC 20472</t>
  </si>
  <si>
    <r>
      <rPr>
        <sz val="7"/>
        <rFont val="Cambria Math"/>
        <family val="18"/>
      </rPr>
      <t>‐</t>
    </r>
  </si>
  <si>
    <t>The rates on this Schedule of Equipment Rates are for applicant owned equipment in good mechanical condition, complete with all required attachments. Each rate covers all costs eligible under the Robert T. Stafford Disaster Relief and Emergency Assistance Act, 42 U.S.C. § 5121, et seq., for ownership and operation of equipment, including depreciation, overhead, all maintenance, field repairs, fuel, lubricants, tires, OSHA equipment and other costs incidental to operation. Standby equipment costs are not eligible.</t>
  </si>
  <si>
    <t>Equipment must be in actual operation performing eligible work in order for reimbursement to be eligible. LABOR COSTS OF OPERATOR ARE NOT INCLUDED in the rates and should be approved separately from equipment costs.</t>
  </si>
  <si>
    <t xml:space="preserve">Information regarding the use of the Schedule is contained in 44 CFR § 206.228 Allowable Costs. Rates for equipment not listed will be furnished by FEMA upon request. Any appeals shall be in accordance with 44 CFR § 206.206 Appeals. </t>
  </si>
  <si>
    <r>
      <rPr>
        <sz val="7"/>
        <rFont val="Arial"/>
        <family val="34"/>
      </rPr>
      <t>THESE RATES ARE APPLICABLE TO MAJOR DISASTERS AND EMERGENCIES</t>
    </r>
  </si>
  <si>
    <r>
      <rPr>
        <sz val="7"/>
        <rFont val="Arial"/>
        <family val="34"/>
      </rPr>
      <t>DECLARED BY THE PRESIDENT ON OR AFTER SEPTMBER 1, 2017.</t>
    </r>
  </si>
  <si>
    <r>
      <rPr>
        <b/>
        <sz val="6"/>
        <rFont val="Arial"/>
        <family val="34"/>
      </rPr>
      <t>FEMA Code ID</t>
    </r>
  </si>
  <si>
    <r>
      <rPr>
        <b/>
        <sz val="6"/>
        <rFont val="Arial"/>
        <family val="34"/>
      </rPr>
      <t>Equipment  Description</t>
    </r>
  </si>
  <si>
    <r>
      <rPr>
        <b/>
        <sz val="8"/>
        <rFont val="Arial"/>
        <family val="34"/>
      </rPr>
      <t xml:space="preserve">Cost
</t>
    </r>
    <r>
      <rPr>
        <b/>
        <sz val="8"/>
        <rFont val="Arial"/>
        <family val="34"/>
      </rPr>
      <t>Code</t>
    </r>
  </si>
  <si>
    <r>
      <rPr>
        <b/>
        <sz val="8"/>
        <rFont val="Arial"/>
        <family val="34"/>
      </rPr>
      <t>Equipment</t>
    </r>
  </si>
  <si>
    <r>
      <rPr>
        <b/>
        <sz val="8"/>
        <rFont val="Arial"/>
        <family val="34"/>
      </rPr>
      <t>Specifications</t>
    </r>
  </si>
  <si>
    <r>
      <rPr>
        <b/>
        <sz val="8"/>
        <rFont val="Arial"/>
        <family val="34"/>
      </rPr>
      <t>Capacity or Size</t>
    </r>
  </si>
  <si>
    <r>
      <rPr>
        <b/>
        <sz val="8"/>
        <rFont val="Arial"/>
        <family val="34"/>
      </rPr>
      <t>HP</t>
    </r>
  </si>
  <si>
    <r>
      <rPr>
        <b/>
        <sz val="8"/>
        <rFont val="Arial"/>
        <family val="34"/>
      </rPr>
      <t>Notes</t>
    </r>
  </si>
  <si>
    <r>
      <rPr>
        <b/>
        <sz val="8"/>
        <rFont val="Arial"/>
        <family val="34"/>
      </rPr>
      <t>Unit</t>
    </r>
  </si>
  <si>
    <r>
      <rPr>
        <b/>
        <sz val="8"/>
        <rFont val="Arial"/>
        <family val="34"/>
      </rPr>
      <t>2017 Rate</t>
    </r>
  </si>
  <si>
    <r>
      <rPr>
        <sz val="7"/>
        <rFont val="Arial"/>
        <family val="34"/>
      </rPr>
      <t>Air Compressor</t>
    </r>
  </si>
  <si>
    <r>
      <rPr>
        <sz val="7"/>
        <rFont val="Arial"/>
        <family val="34"/>
      </rPr>
      <t>Air Delivery</t>
    </r>
  </si>
  <si>
    <r>
      <rPr>
        <sz val="7"/>
        <rFont val="Arial"/>
        <family val="34"/>
      </rPr>
      <t>41 CFM</t>
    </r>
  </si>
  <si>
    <r>
      <rPr>
        <sz val="7"/>
        <rFont val="Arial"/>
        <family val="34"/>
      </rPr>
      <t>to 10</t>
    </r>
  </si>
  <si>
    <r>
      <rPr>
        <sz val="7"/>
        <rFont val="Arial"/>
        <family val="34"/>
      </rPr>
      <t>Hoses included.</t>
    </r>
  </si>
  <si>
    <r>
      <rPr>
        <sz val="7"/>
        <rFont val="Arial"/>
        <family val="34"/>
      </rPr>
      <t>hour</t>
    </r>
  </si>
  <si>
    <r>
      <rPr>
        <sz val="7"/>
        <rFont val="Arial"/>
        <family val="34"/>
      </rPr>
      <t>103 CFM</t>
    </r>
  </si>
  <si>
    <r>
      <rPr>
        <sz val="7"/>
        <rFont val="Arial"/>
        <family val="34"/>
      </rPr>
      <t>to 30</t>
    </r>
  </si>
  <si>
    <r>
      <rPr>
        <sz val="7"/>
        <rFont val="Arial"/>
        <family val="34"/>
      </rPr>
      <t>130 CFM</t>
    </r>
  </si>
  <si>
    <r>
      <rPr>
        <sz val="7"/>
        <rFont val="Arial"/>
        <family val="34"/>
      </rPr>
      <t>to 50</t>
    </r>
  </si>
  <si>
    <r>
      <rPr>
        <sz val="7"/>
        <rFont val="Arial"/>
        <family val="34"/>
      </rPr>
      <t>175 CFM</t>
    </r>
  </si>
  <si>
    <r>
      <rPr>
        <sz val="7"/>
        <rFont val="Arial"/>
        <family val="34"/>
      </rPr>
      <t>to 90</t>
    </r>
  </si>
  <si>
    <r>
      <rPr>
        <sz val="7"/>
        <rFont val="Arial"/>
        <family val="34"/>
      </rPr>
      <t>400 CFM</t>
    </r>
  </si>
  <si>
    <r>
      <rPr>
        <sz val="7"/>
        <rFont val="Arial"/>
        <family val="34"/>
      </rPr>
      <t>to 145</t>
    </r>
  </si>
  <si>
    <r>
      <rPr>
        <sz val="7"/>
        <rFont val="Arial"/>
        <family val="34"/>
      </rPr>
      <t>575 CFM</t>
    </r>
  </si>
  <si>
    <r>
      <rPr>
        <sz val="7"/>
        <rFont val="Arial"/>
        <family val="34"/>
      </rPr>
      <t>to 230</t>
    </r>
  </si>
  <si>
    <r>
      <rPr>
        <sz val="7"/>
        <rFont val="Arial"/>
        <family val="34"/>
      </rPr>
      <t>1100 CFM</t>
    </r>
  </si>
  <si>
    <r>
      <rPr>
        <sz val="7"/>
        <rFont val="Arial"/>
        <family val="34"/>
      </rPr>
      <t>to 355</t>
    </r>
  </si>
  <si>
    <r>
      <rPr>
        <sz val="7"/>
        <rFont val="Arial"/>
        <family val="34"/>
      </rPr>
      <t>1600 CFM</t>
    </r>
  </si>
  <si>
    <r>
      <rPr>
        <sz val="7"/>
        <rFont val="Arial"/>
        <family val="34"/>
      </rPr>
      <t>to 500</t>
    </r>
  </si>
  <si>
    <r>
      <rPr>
        <sz val="7"/>
        <rFont val="Arial"/>
        <family val="34"/>
      </rPr>
      <t>Ambulance</t>
    </r>
  </si>
  <si>
    <r>
      <rPr>
        <sz val="7"/>
        <rFont val="Arial"/>
        <family val="34"/>
      </rPr>
      <t>to 150</t>
    </r>
  </si>
  <si>
    <r>
      <rPr>
        <sz val="7"/>
        <rFont val="Arial"/>
        <family val="34"/>
      </rPr>
      <t>to 210</t>
    </r>
  </si>
  <si>
    <r>
      <rPr>
        <sz val="7"/>
        <rFont val="Microsoft Sans Serif"/>
        <family val="34"/>
      </rPr>
      <t>Board, Arrow</t>
    </r>
  </si>
  <si>
    <r>
      <rPr>
        <sz val="7"/>
        <rFont val="Microsoft Sans Serif"/>
        <family val="34"/>
      </rPr>
      <t>to 8</t>
    </r>
  </si>
  <si>
    <r>
      <rPr>
        <sz val="7"/>
        <rFont val="Microsoft Sans Serif"/>
        <family val="34"/>
      </rPr>
      <t>Trailer Mounted.</t>
    </r>
  </si>
  <si>
    <r>
      <rPr>
        <sz val="7"/>
        <rFont val="Microsoft Sans Serif"/>
        <family val="34"/>
      </rPr>
      <t>hour</t>
    </r>
  </si>
  <si>
    <r>
      <rPr>
        <sz val="7"/>
        <rFont val="Microsoft Sans Serif"/>
        <family val="34"/>
      </rPr>
      <t>Board, Message</t>
    </r>
  </si>
  <si>
    <r>
      <rPr>
        <sz val="7"/>
        <rFont val="Microsoft Sans Serif"/>
        <family val="34"/>
      </rPr>
      <t>to 5</t>
    </r>
  </si>
  <si>
    <r>
      <rPr>
        <sz val="7"/>
        <rFont val="Arial"/>
        <family val="34"/>
      </rPr>
      <t>Auger, Portable</t>
    </r>
  </si>
  <si>
    <r>
      <rPr>
        <sz val="7"/>
        <rFont val="Arial"/>
        <family val="34"/>
      </rPr>
      <t>Hole Diameter</t>
    </r>
  </si>
  <si>
    <r>
      <rPr>
        <sz val="7"/>
        <rFont val="Arial"/>
        <family val="34"/>
      </rPr>
      <t>16 In</t>
    </r>
  </si>
  <si>
    <r>
      <rPr>
        <sz val="7"/>
        <rFont val="Arial"/>
        <family val="34"/>
      </rPr>
      <t>to 6</t>
    </r>
  </si>
  <si>
    <r>
      <rPr>
        <sz val="7"/>
        <rFont val="Arial"/>
        <family val="34"/>
      </rPr>
      <t>18 In</t>
    </r>
  </si>
  <si>
    <r>
      <rPr>
        <sz val="7"/>
        <rFont val="Arial"/>
        <family val="34"/>
      </rPr>
      <t>to 13</t>
    </r>
  </si>
  <si>
    <r>
      <rPr>
        <sz val="7"/>
        <rFont val="Arial"/>
        <family val="34"/>
      </rPr>
      <t>Auger, Tractor Mntd</t>
    </r>
  </si>
  <si>
    <r>
      <rPr>
        <sz val="7"/>
        <rFont val="Arial"/>
        <family val="34"/>
      </rPr>
      <t>Max. Auger Diameter</t>
    </r>
  </si>
  <si>
    <r>
      <rPr>
        <sz val="7"/>
        <rFont val="Arial"/>
        <family val="34"/>
      </rPr>
      <t>36 In</t>
    </r>
  </si>
  <si>
    <r>
      <rPr>
        <sz val="7"/>
        <rFont val="Arial"/>
        <family val="34"/>
      </rPr>
      <t xml:space="preserve">Includes digger, boom and
</t>
    </r>
    <r>
      <rPr>
        <sz val="7"/>
        <rFont val="Arial"/>
        <family val="34"/>
      </rPr>
      <t>mounting hardware.</t>
    </r>
  </si>
  <si>
    <r>
      <rPr>
        <sz val="7"/>
        <rFont val="Arial"/>
        <family val="34"/>
      </rPr>
      <t>Auger, Truck Mntd</t>
    </r>
  </si>
  <si>
    <r>
      <rPr>
        <sz val="7"/>
        <rFont val="Arial"/>
        <family val="34"/>
      </rPr>
      <t>Max. Auger Size</t>
    </r>
  </si>
  <si>
    <r>
      <rPr>
        <sz val="7"/>
        <rFont val="Arial"/>
        <family val="34"/>
      </rPr>
      <t>24 In</t>
    </r>
  </si>
  <si>
    <r>
      <rPr>
        <sz val="7"/>
        <rFont val="Arial"/>
        <family val="34"/>
      </rPr>
      <t>to 100</t>
    </r>
  </si>
  <si>
    <r>
      <rPr>
        <sz val="7"/>
        <rFont val="Arial"/>
        <family val="34"/>
      </rPr>
      <t xml:space="preserve">mounting hardware. Add this
</t>
    </r>
    <r>
      <rPr>
        <sz val="7"/>
        <rFont val="Arial"/>
        <family val="34"/>
      </rPr>
      <t>rate to tractor rate for total</t>
    </r>
  </si>
  <si>
    <r>
      <rPr>
        <sz val="7"/>
        <rFont val="Arial"/>
        <family val="34"/>
      </rPr>
      <t>Hydraulic Post Driver</t>
    </r>
  </si>
  <si>
    <r>
      <rPr>
        <sz val="7"/>
        <rFont val="Arial"/>
        <family val="34"/>
      </rPr>
      <t>Auger</t>
    </r>
  </si>
  <si>
    <r>
      <rPr>
        <sz val="7"/>
        <rFont val="Arial"/>
        <family val="34"/>
      </rPr>
      <t xml:space="preserve">Horizontal Directional Boring
</t>
    </r>
    <r>
      <rPr>
        <sz val="7"/>
        <rFont val="Arial"/>
        <family val="34"/>
      </rPr>
      <t>Machine</t>
    </r>
  </si>
  <si>
    <r>
      <rPr>
        <sz val="7"/>
        <rFont val="Arial"/>
        <family val="34"/>
      </rPr>
      <t>250 X 100</t>
    </r>
  </si>
  <si>
    <r>
      <rPr>
        <sz val="7"/>
        <rFont val="Arial"/>
        <family val="34"/>
      </rPr>
      <t>DD-140B YR-2003</t>
    </r>
  </si>
  <si>
    <r>
      <rPr>
        <sz val="7"/>
        <rFont val="Arial"/>
        <family val="34"/>
      </rPr>
      <t>50 X 100</t>
    </r>
  </si>
  <si>
    <r>
      <rPr>
        <sz val="7"/>
        <rFont val="Arial"/>
        <family val="34"/>
      </rPr>
      <t xml:space="preserve">Auger, Directional Boring
</t>
    </r>
    <r>
      <rPr>
        <sz val="7"/>
        <rFont val="Arial"/>
        <family val="34"/>
      </rPr>
      <t>Machine</t>
    </r>
  </si>
  <si>
    <r>
      <rPr>
        <sz val="7"/>
        <rFont val="Arial"/>
        <family val="34"/>
      </rPr>
      <t>Auger, Directional Boring Machine</t>
    </r>
  </si>
  <si>
    <r>
      <rPr>
        <sz val="7"/>
        <rFont val="Arial"/>
        <family val="34"/>
      </rPr>
      <t>Automobile</t>
    </r>
  </si>
  <si>
    <r>
      <rPr>
        <sz val="7"/>
        <rFont val="Arial"/>
        <family val="34"/>
      </rPr>
      <t>to 130</t>
    </r>
  </si>
  <si>
    <r>
      <rPr>
        <sz val="7"/>
        <rFont val="Arial"/>
        <family val="34"/>
      </rPr>
      <t>Transporting people.</t>
    </r>
  </si>
  <si>
    <r>
      <rPr>
        <sz val="7"/>
        <rFont val="Arial"/>
        <family val="34"/>
      </rPr>
      <t>mile</t>
    </r>
  </si>
  <si>
    <r>
      <rPr>
        <sz val="7"/>
        <rFont val="Arial"/>
        <family val="34"/>
      </rPr>
      <t>Transporting cargo.</t>
    </r>
  </si>
  <si>
    <r>
      <rPr>
        <sz val="7"/>
        <rFont val="Arial"/>
        <family val="34"/>
      </rPr>
      <t>Automobile, Police</t>
    </r>
  </si>
  <si>
    <r>
      <rPr>
        <sz val="7"/>
        <rFont val="Arial"/>
        <family val="34"/>
      </rPr>
      <t>to 250</t>
    </r>
  </si>
  <si>
    <r>
      <rPr>
        <sz val="7"/>
        <rFont val="Arial"/>
        <family val="34"/>
      </rPr>
      <t>Patrolling.</t>
    </r>
  </si>
  <si>
    <r>
      <rPr>
        <sz val="7"/>
        <rFont val="Arial"/>
        <family val="34"/>
      </rPr>
      <t xml:space="preserve">Stationary with engine
</t>
    </r>
    <r>
      <rPr>
        <sz val="7"/>
        <rFont val="Arial"/>
        <family val="34"/>
      </rPr>
      <t>running.</t>
    </r>
  </si>
  <si>
    <r>
      <rPr>
        <sz val="7"/>
        <rFont val="Arial"/>
        <family val="34"/>
      </rPr>
      <t>Motorcycle, Police</t>
    </r>
  </si>
  <si>
    <r>
      <rPr>
        <sz val="7"/>
        <rFont val="Arial"/>
        <family val="34"/>
      </rPr>
      <t>Automibile - Chevy Trailblazer</t>
    </r>
  </si>
  <si>
    <r>
      <rPr>
        <sz val="7"/>
        <rFont val="Arial"/>
        <family val="34"/>
      </rPr>
      <t>6 or 8 cl</t>
    </r>
  </si>
  <si>
    <r>
      <rPr>
        <sz val="7"/>
        <rFont val="Arial"/>
        <family val="34"/>
      </rPr>
      <t>285 to 300</t>
    </r>
  </si>
  <si>
    <r>
      <rPr>
        <sz val="7"/>
        <rFont val="Arial"/>
        <family val="34"/>
      </rPr>
      <t>Automobile - Ford Expedition</t>
    </r>
  </si>
  <si>
    <r>
      <rPr>
        <sz val="7"/>
        <rFont val="Arial"/>
        <family val="34"/>
      </rPr>
      <t>Fire Command Center</t>
    </r>
  </si>
  <si>
    <r>
      <rPr>
        <sz val="7"/>
        <rFont val="Arial"/>
        <family val="34"/>
      </rPr>
      <t>All Terrain Vehicle (ATV)</t>
    </r>
  </si>
  <si>
    <r>
      <rPr>
        <sz val="7"/>
        <rFont val="Arial"/>
        <family val="34"/>
      </rPr>
      <t>Engine 110cc, 4-W heel; 20" tyre</t>
    </r>
  </si>
  <si>
    <r>
      <rPr>
        <sz val="7"/>
        <rFont val="Arial"/>
        <family val="34"/>
      </rPr>
      <t>6.5-7.5</t>
    </r>
  </si>
  <si>
    <r>
      <rPr>
        <sz val="7"/>
        <rFont val="Arial"/>
        <family val="34"/>
      </rPr>
      <t>Engine 125cc, 4-W heel; 21" tyre</t>
    </r>
  </si>
  <si>
    <r>
      <rPr>
        <sz val="7"/>
        <rFont val="Arial"/>
        <family val="34"/>
      </rPr>
      <t>7.6-8.6</t>
    </r>
  </si>
  <si>
    <r>
      <rPr>
        <sz val="7"/>
        <rFont val="Arial"/>
        <family val="34"/>
      </rPr>
      <t>Engine 150cc, 4-W heel; 22" tyre</t>
    </r>
  </si>
  <si>
    <r>
      <rPr>
        <sz val="7"/>
        <rFont val="Arial"/>
        <family val="34"/>
      </rPr>
      <t>9.0-10.0</t>
    </r>
  </si>
  <si>
    <r>
      <rPr>
        <sz val="7"/>
        <rFont val="Arial"/>
        <family val="34"/>
      </rPr>
      <t>Engine 200cc, 4-W heel; 24" tyre</t>
    </r>
  </si>
  <si>
    <r>
      <rPr>
        <sz val="7"/>
        <rFont val="Arial"/>
        <family val="34"/>
      </rPr>
      <t>12-14.0</t>
    </r>
  </si>
  <si>
    <r>
      <rPr>
        <sz val="7"/>
        <rFont val="Arial"/>
        <family val="34"/>
      </rPr>
      <t>Engine 250cc, 4-W heel; 24" tyre</t>
    </r>
  </si>
  <si>
    <r>
      <rPr>
        <sz val="7"/>
        <rFont val="Arial"/>
        <family val="34"/>
      </rPr>
      <t>15-17</t>
    </r>
  </si>
  <si>
    <r>
      <rPr>
        <sz val="7"/>
        <rFont val="Arial"/>
        <family val="34"/>
      </rPr>
      <t>Engine 300cc, 4-W heel; 24" tyre</t>
    </r>
  </si>
  <si>
    <r>
      <rPr>
        <sz val="7"/>
        <rFont val="Arial"/>
        <family val="34"/>
      </rPr>
      <t>18-20</t>
    </r>
  </si>
  <si>
    <r>
      <rPr>
        <sz val="7"/>
        <rFont val="Arial"/>
        <family val="34"/>
      </rPr>
      <t>Engine 400cc. 4-W heel; 25" tyre</t>
    </r>
  </si>
  <si>
    <r>
      <rPr>
        <sz val="7"/>
        <rFont val="Arial"/>
        <family val="34"/>
      </rPr>
      <t>26-28</t>
    </r>
  </si>
  <si>
    <r>
      <rPr>
        <sz val="7"/>
        <rFont val="Arial"/>
        <family val="34"/>
      </rPr>
      <t>Engine 450cc, 4-W heel; 25" tyre</t>
    </r>
  </si>
  <si>
    <r>
      <rPr>
        <sz val="7"/>
        <rFont val="Arial"/>
        <family val="34"/>
      </rPr>
      <t>Engine 650cc, 4-W heel; 25" tyre</t>
    </r>
  </si>
  <si>
    <r>
      <rPr>
        <sz val="7"/>
        <rFont val="Arial"/>
        <family val="34"/>
      </rPr>
      <t>38-40</t>
    </r>
  </si>
  <si>
    <r>
      <rPr>
        <sz val="7"/>
        <rFont val="Arial"/>
        <family val="34"/>
      </rPr>
      <t>Engine 750cc, 4-W heel; 25" tyre</t>
    </r>
  </si>
  <si>
    <r>
      <rPr>
        <sz val="7"/>
        <rFont val="Arial"/>
        <family val="34"/>
      </rPr>
      <t>44-46</t>
    </r>
  </si>
  <si>
    <r>
      <rPr>
        <sz val="7"/>
        <rFont val="Arial"/>
        <family val="34"/>
      </rPr>
      <t>Barge, Deck</t>
    </r>
  </si>
  <si>
    <r>
      <rPr>
        <sz val="7"/>
        <rFont val="Arial"/>
        <family val="34"/>
      </rPr>
      <t>Size</t>
    </r>
  </si>
  <si>
    <r>
      <rPr>
        <sz val="7"/>
        <rFont val="Arial"/>
        <family val="34"/>
      </rPr>
      <t>50'x35'x7.25'</t>
    </r>
  </si>
  <si>
    <r>
      <rPr>
        <sz val="7"/>
        <rFont val="Arial"/>
        <family val="34"/>
      </rPr>
      <t>50'x35'x9'</t>
    </r>
  </si>
  <si>
    <r>
      <rPr>
        <sz val="7"/>
        <rFont val="Arial"/>
        <family val="34"/>
      </rPr>
      <t>120'x45'x10'</t>
    </r>
  </si>
  <si>
    <r>
      <rPr>
        <sz val="7"/>
        <rFont val="Arial"/>
        <family val="34"/>
      </rPr>
      <t>160'x45'x11''</t>
    </r>
  </si>
  <si>
    <r>
      <rPr>
        <sz val="7"/>
        <rFont val="Arial"/>
        <family val="34"/>
      </rPr>
      <t>Boat, Tow</t>
    </r>
  </si>
  <si>
    <r>
      <rPr>
        <sz val="7"/>
        <rFont val="Arial"/>
        <family val="34"/>
      </rPr>
      <t>55'x20'x5'</t>
    </r>
  </si>
  <si>
    <r>
      <rPr>
        <sz val="7"/>
        <rFont val="Arial"/>
        <family val="34"/>
      </rPr>
      <t>to 870</t>
    </r>
  </si>
  <si>
    <r>
      <rPr>
        <sz val="7"/>
        <rFont val="Arial"/>
        <family val="34"/>
      </rPr>
      <t>Steel.</t>
    </r>
  </si>
  <si>
    <r>
      <rPr>
        <sz val="7"/>
        <rFont val="Arial"/>
        <family val="34"/>
      </rPr>
      <t>60'x21'x5'</t>
    </r>
  </si>
  <si>
    <r>
      <rPr>
        <sz val="7"/>
        <rFont val="Arial"/>
        <family val="34"/>
      </rPr>
      <t>to 1050</t>
    </r>
  </si>
  <si>
    <r>
      <rPr>
        <sz val="7"/>
        <rFont val="Arial"/>
        <family val="34"/>
      </rPr>
      <t>70'x30'x7.5'</t>
    </r>
  </si>
  <si>
    <r>
      <rPr>
        <sz val="7"/>
        <rFont val="Arial"/>
        <family val="34"/>
      </rPr>
      <t>to 1350</t>
    </r>
  </si>
  <si>
    <r>
      <rPr>
        <sz val="7"/>
        <rFont val="Arial"/>
        <family val="34"/>
      </rPr>
      <t>120'x34'x8'</t>
    </r>
  </si>
  <si>
    <r>
      <rPr>
        <sz val="7"/>
        <rFont val="Arial"/>
        <family val="34"/>
      </rPr>
      <t>to 2000</t>
    </r>
  </si>
  <si>
    <r>
      <rPr>
        <sz val="7"/>
        <rFont val="Arial"/>
        <family val="34"/>
      </rPr>
      <t>Airboat</t>
    </r>
  </si>
  <si>
    <r>
      <rPr>
        <sz val="7"/>
        <rFont val="Arial"/>
        <family val="34"/>
      </rPr>
      <t>815AGIS Airboat w/spray unit</t>
    </r>
  </si>
  <si>
    <r>
      <rPr>
        <sz val="7"/>
        <rFont val="Arial"/>
        <family val="34"/>
      </rPr>
      <t>15'x8'</t>
    </r>
  </si>
  <si>
    <r>
      <rPr>
        <sz val="7"/>
        <rFont val="Arial"/>
        <family val="34"/>
      </rPr>
      <t>Swamp Buggy</t>
    </r>
  </si>
  <si>
    <r>
      <rPr>
        <sz val="7"/>
        <rFont val="Arial"/>
        <family val="34"/>
      </rPr>
      <t>Conquest</t>
    </r>
  </si>
  <si>
    <r>
      <rPr>
        <sz val="7"/>
        <rFont val="Arial"/>
        <family val="34"/>
      </rPr>
      <t xml:space="preserve">Compactor -2-Ton Pavement
</t>
    </r>
    <r>
      <rPr>
        <sz val="7"/>
        <rFont val="Arial"/>
        <family val="34"/>
      </rPr>
      <t>Roller</t>
    </r>
  </si>
  <si>
    <r>
      <rPr>
        <sz val="7"/>
        <rFont val="Arial"/>
        <family val="34"/>
      </rPr>
      <t>2 ton</t>
    </r>
  </si>
  <si>
    <r>
      <rPr>
        <sz val="7"/>
        <rFont val="Arial"/>
        <family val="34"/>
      </rPr>
      <t>Boat, Row</t>
    </r>
  </si>
  <si>
    <r>
      <rPr>
        <sz val="7"/>
        <rFont val="Arial"/>
        <family val="34"/>
      </rPr>
      <t>Heavy duty.</t>
    </r>
  </si>
  <si>
    <r>
      <rPr>
        <sz val="7"/>
        <rFont val="Arial"/>
        <family val="34"/>
      </rPr>
      <t>Boat, Runabout</t>
    </r>
  </si>
  <si>
    <r>
      <rPr>
        <sz val="7"/>
        <rFont val="Arial"/>
        <family val="34"/>
      </rPr>
      <t>13'x5'</t>
    </r>
  </si>
  <si>
    <r>
      <rPr>
        <sz val="7"/>
        <rFont val="Arial"/>
        <family val="34"/>
      </rPr>
      <t>Outboard.</t>
    </r>
  </si>
  <si>
    <r>
      <rPr>
        <sz val="7"/>
        <rFont val="Arial"/>
        <family val="34"/>
      </rPr>
      <t>Boat, Tender</t>
    </r>
  </si>
  <si>
    <r>
      <rPr>
        <sz val="7"/>
        <rFont val="Arial"/>
        <family val="34"/>
      </rPr>
      <t>14'x7'</t>
    </r>
  </si>
  <si>
    <r>
      <rPr>
        <sz val="7"/>
        <rFont val="Arial"/>
        <family val="34"/>
      </rPr>
      <t xml:space="preserve">Inboard with 360 degree
</t>
    </r>
    <r>
      <rPr>
        <sz val="7"/>
        <rFont val="Arial"/>
        <family val="34"/>
      </rPr>
      <t>drive.</t>
    </r>
  </si>
  <si>
    <r>
      <rPr>
        <sz val="7"/>
        <rFont val="Arial"/>
        <family val="34"/>
      </rPr>
      <t>Boat, Push</t>
    </r>
  </si>
  <si>
    <r>
      <rPr>
        <sz val="7"/>
        <rFont val="Arial"/>
        <family val="34"/>
      </rPr>
      <t>45'x21'x6'</t>
    </r>
  </si>
  <si>
    <r>
      <rPr>
        <sz val="7"/>
        <rFont val="Arial"/>
        <family val="34"/>
      </rPr>
      <t>to 435</t>
    </r>
  </si>
  <si>
    <r>
      <rPr>
        <sz val="7"/>
        <rFont val="Arial"/>
        <family val="34"/>
      </rPr>
      <t>Flat hull.</t>
    </r>
  </si>
  <si>
    <r>
      <rPr>
        <sz val="7"/>
        <rFont val="Arial"/>
        <family val="34"/>
      </rPr>
      <t>54'x21'x6'</t>
    </r>
  </si>
  <si>
    <r>
      <rPr>
        <sz val="7"/>
        <rFont val="Arial"/>
        <family val="34"/>
      </rPr>
      <t>to 525</t>
    </r>
  </si>
  <si>
    <r>
      <rPr>
        <sz val="7"/>
        <rFont val="Arial"/>
        <family val="34"/>
      </rPr>
      <t>58'x24'x7.5'</t>
    </r>
  </si>
  <si>
    <r>
      <rPr>
        <sz val="7"/>
        <rFont val="Arial"/>
        <family val="34"/>
      </rPr>
      <t>to 705</t>
    </r>
  </si>
  <si>
    <r>
      <rPr>
        <sz val="7"/>
        <rFont val="Arial"/>
        <family val="34"/>
      </rPr>
      <t>64'x25'x8'</t>
    </r>
  </si>
  <si>
    <r>
      <rPr>
        <sz val="7"/>
        <rFont val="Arial"/>
        <family val="34"/>
      </rPr>
      <t>Boat, Tug</t>
    </r>
  </si>
  <si>
    <r>
      <rPr>
        <sz val="7"/>
        <rFont val="Arial"/>
        <family val="34"/>
      </rPr>
      <t>Length</t>
    </r>
  </si>
  <si>
    <r>
      <rPr>
        <sz val="7"/>
        <rFont val="Arial"/>
        <family val="34"/>
      </rPr>
      <t>16 Ft</t>
    </r>
  </si>
  <si>
    <r>
      <rPr>
        <sz val="7"/>
        <rFont val="Arial"/>
        <family val="34"/>
      </rPr>
      <t>18 Ft</t>
    </r>
  </si>
  <si>
    <r>
      <rPr>
        <sz val="7"/>
        <rFont val="Arial"/>
        <family val="34"/>
      </rPr>
      <t>to 175</t>
    </r>
  </si>
  <si>
    <r>
      <rPr>
        <sz val="7"/>
        <rFont val="Arial"/>
        <family val="34"/>
      </rPr>
      <t>26 Ft</t>
    </r>
  </si>
  <si>
    <r>
      <rPr>
        <sz val="7"/>
        <rFont val="Arial"/>
        <family val="34"/>
      </rPr>
      <t>40 Ft</t>
    </r>
  </si>
  <si>
    <r>
      <rPr>
        <sz val="7"/>
        <rFont val="Arial"/>
        <family val="34"/>
      </rPr>
      <t>to 380</t>
    </r>
  </si>
  <si>
    <r>
      <rPr>
        <sz val="7"/>
        <rFont val="Arial"/>
        <family val="34"/>
      </rPr>
      <t>51 Ft</t>
    </r>
  </si>
  <si>
    <r>
      <rPr>
        <sz val="7"/>
        <rFont val="Arial"/>
        <family val="34"/>
      </rPr>
      <t>to 700</t>
    </r>
  </si>
  <si>
    <r>
      <rPr>
        <sz val="7"/>
        <rFont val="Arial"/>
        <family val="34"/>
      </rPr>
      <t>Boat, Inflatable Rescue Raft</t>
    </r>
  </si>
  <si>
    <r>
      <rPr>
        <sz val="7"/>
        <rFont val="Arial"/>
        <family val="34"/>
      </rPr>
      <t>Zodiac</t>
    </r>
  </si>
  <si>
    <r>
      <rPr>
        <sz val="7"/>
        <rFont val="Arial"/>
        <family val="34"/>
      </rPr>
      <t>1544 lbs</t>
    </r>
  </si>
  <si>
    <r>
      <rPr>
        <sz val="7"/>
        <rFont val="Arial"/>
        <family val="34"/>
      </rPr>
      <t>11 passenger capacity</t>
    </r>
  </si>
  <si>
    <r>
      <rPr>
        <sz val="7"/>
        <rFont val="Arial"/>
        <family val="34"/>
      </rPr>
      <t>190-250</t>
    </r>
  </si>
  <si>
    <r>
      <rPr>
        <sz val="7"/>
        <rFont val="Arial"/>
        <family val="34"/>
      </rPr>
      <t>Boat, removable engine</t>
    </r>
  </si>
  <si>
    <r>
      <rPr>
        <sz val="7"/>
        <rFont val="Arial"/>
        <family val="34"/>
      </rPr>
      <t xml:space="preserve">2000 Johnson Outboard Motor w
</t>
    </r>
    <r>
      <rPr>
        <sz val="7"/>
        <rFont val="Arial"/>
        <family val="34"/>
      </rPr>
      <t>15" shaft</t>
    </r>
  </si>
  <si>
    <r>
      <rPr>
        <sz val="7"/>
        <rFont val="Arial"/>
        <family val="34"/>
      </rPr>
      <t>Broom, Pavement</t>
    </r>
  </si>
  <si>
    <r>
      <rPr>
        <sz val="7"/>
        <rFont val="Arial"/>
        <family val="34"/>
      </rPr>
      <t>Broom Length</t>
    </r>
  </si>
  <si>
    <r>
      <rPr>
        <sz val="7"/>
        <rFont val="Arial"/>
        <family val="34"/>
      </rPr>
      <t>72 In</t>
    </r>
  </si>
  <si>
    <r>
      <rPr>
        <sz val="7"/>
        <rFont val="Arial"/>
        <family val="34"/>
      </rPr>
      <t>to 35</t>
    </r>
  </si>
  <si>
    <r>
      <rPr>
        <sz val="7"/>
        <rFont val="Arial"/>
        <family val="34"/>
      </rPr>
      <t>96 In</t>
    </r>
  </si>
  <si>
    <r>
      <rPr>
        <sz val="7"/>
        <rFont val="Arial"/>
        <family val="34"/>
      </rPr>
      <t>Broom, Pavement, Mntd</t>
    </r>
  </si>
  <si>
    <r>
      <rPr>
        <sz val="7"/>
        <rFont val="Arial"/>
        <family val="34"/>
      </rPr>
      <t>to 18</t>
    </r>
  </si>
  <si>
    <r>
      <rPr>
        <sz val="7"/>
        <rFont val="Arial"/>
        <family val="34"/>
      </rPr>
      <t xml:space="preserve">Add Prime Mover cost for
</t>
    </r>
    <r>
      <rPr>
        <sz val="7"/>
        <rFont val="Arial"/>
        <family val="34"/>
      </rPr>
      <t>total rate</t>
    </r>
  </si>
  <si>
    <r>
      <rPr>
        <sz val="7"/>
        <rFont val="Arial"/>
        <family val="34"/>
      </rPr>
      <t>Broom, Pavement, Pull</t>
    </r>
  </si>
  <si>
    <r>
      <rPr>
        <sz val="7"/>
        <rFont val="Arial"/>
        <family val="34"/>
      </rPr>
      <t>84 In</t>
    </r>
  </si>
  <si>
    <r>
      <rPr>
        <sz val="7"/>
        <rFont val="Arial"/>
        <family val="34"/>
      </rPr>
      <t>to 20</t>
    </r>
  </si>
  <si>
    <r>
      <rPr>
        <sz val="7"/>
        <rFont val="Arial"/>
        <family val="34"/>
      </rPr>
      <t>Sweeper, Pavement</t>
    </r>
  </si>
  <si>
    <r>
      <rPr>
        <sz val="7"/>
        <rFont val="Arial"/>
        <family val="34"/>
      </rPr>
      <t>to 110</t>
    </r>
  </si>
  <si>
    <r>
      <rPr>
        <sz val="7"/>
        <rFont val="Arial"/>
        <family val="34"/>
      </rPr>
      <t>Bus</t>
    </r>
  </si>
  <si>
    <r>
      <rPr>
        <sz val="7"/>
        <rFont val="Arial"/>
        <family val="34"/>
      </rPr>
      <t>to 300</t>
    </r>
  </si>
  <si>
    <r>
      <rPr>
        <sz val="7"/>
        <rFont val="Arial"/>
        <family val="34"/>
      </rPr>
      <t>Blower</t>
    </r>
  </si>
  <si>
    <r>
      <rPr>
        <sz val="7"/>
        <rFont val="Arial"/>
        <family val="34"/>
      </rPr>
      <t>Gasoline powered Toro Pro Force</t>
    </r>
  </si>
  <si>
    <r>
      <rPr>
        <sz val="7"/>
        <rFont val="Arial"/>
        <family val="34"/>
      </rPr>
      <t>Back-Pack Blower</t>
    </r>
  </si>
  <si>
    <r>
      <rPr>
        <sz val="7"/>
        <rFont val="Arial"/>
        <family val="34"/>
      </rPr>
      <t>to 4.4</t>
    </r>
  </si>
  <si>
    <r>
      <rPr>
        <sz val="7"/>
        <rFont val="Arial"/>
        <family val="34"/>
      </rPr>
      <t>W alk-Behind Blower</t>
    </r>
  </si>
  <si>
    <r>
      <rPr>
        <sz val="7"/>
        <rFont val="Arial"/>
        <family val="34"/>
      </rPr>
      <t>Chainsaw</t>
    </r>
  </si>
  <si>
    <r>
      <rPr>
        <sz val="7"/>
        <rFont val="Arial"/>
        <family val="34"/>
      </rPr>
      <t>20" Bar, 3.0 cu in</t>
    </r>
  </si>
  <si>
    <r>
      <rPr>
        <sz val="7"/>
        <rFont val="Arial"/>
        <family val="34"/>
      </rPr>
      <t>20" Bar 5.0 cu in</t>
    </r>
  </si>
  <si>
    <r>
      <rPr>
        <sz val="7"/>
        <rFont val="Arial"/>
        <family val="34"/>
      </rPr>
      <t>20" Bar 6.0 cu in</t>
    </r>
  </si>
  <si>
    <r>
      <rPr>
        <sz val="7"/>
        <rFont val="Arial"/>
        <family val="34"/>
      </rPr>
      <t>Chain Saw</t>
    </r>
  </si>
  <si>
    <r>
      <rPr>
        <sz val="7"/>
        <rFont val="Arial"/>
        <family val="34"/>
      </rPr>
      <t>Bar Length</t>
    </r>
  </si>
  <si>
    <r>
      <rPr>
        <sz val="7"/>
        <rFont val="Arial"/>
        <family val="34"/>
      </rPr>
      <t>25 In</t>
    </r>
  </si>
  <si>
    <r>
      <rPr>
        <sz val="7"/>
        <rFont val="Arial"/>
        <family val="34"/>
      </rPr>
      <t>Chain Saw, Pole</t>
    </r>
  </si>
  <si>
    <r>
      <rPr>
        <sz val="7"/>
        <rFont val="Arial"/>
        <family val="34"/>
      </rPr>
      <t>Bar Size</t>
    </r>
  </si>
  <si>
    <r>
      <rPr>
        <sz val="7"/>
        <rFont val="Arial"/>
        <family val="34"/>
      </rPr>
      <t>Skidder</t>
    </r>
  </si>
  <si>
    <r>
      <rPr>
        <sz val="7"/>
        <rFont val="Arial"/>
        <family val="34"/>
      </rPr>
      <t>model 748 E</t>
    </r>
  </si>
  <si>
    <r>
      <rPr>
        <sz val="7"/>
        <rFont val="Arial"/>
        <family val="34"/>
      </rPr>
      <t>to 173</t>
    </r>
  </si>
  <si>
    <r>
      <rPr>
        <sz val="7"/>
        <rFont val="Arial"/>
        <family val="34"/>
      </rPr>
      <t>model 648 G11</t>
    </r>
  </si>
  <si>
    <r>
      <rPr>
        <sz val="7"/>
        <rFont val="Arial"/>
        <family val="34"/>
      </rPr>
      <t>to 177</t>
    </r>
  </si>
  <si>
    <r>
      <rPr>
        <sz val="7"/>
        <rFont val="Arial"/>
        <family val="34"/>
      </rPr>
      <t>Cutter, Brush</t>
    </r>
  </si>
  <si>
    <r>
      <rPr>
        <sz val="7"/>
        <rFont val="Arial"/>
        <family val="34"/>
      </rPr>
      <t>Cutter Size</t>
    </r>
  </si>
  <si>
    <r>
      <rPr>
        <sz val="7"/>
        <rFont val="Arial"/>
        <family val="34"/>
      </rPr>
      <t>8 ft</t>
    </r>
  </si>
  <si>
    <r>
      <rPr>
        <sz val="7"/>
        <rFont val="Arial"/>
        <family val="34"/>
      </rPr>
      <t>to 190</t>
    </r>
  </si>
  <si>
    <r>
      <rPr>
        <sz val="7"/>
        <rFont val="Arial"/>
        <family val="34"/>
      </rPr>
      <t>10 ft</t>
    </r>
  </si>
  <si>
    <r>
      <rPr>
        <sz val="7"/>
        <rFont val="Arial"/>
        <family val="34"/>
      </rPr>
      <t>to 245</t>
    </r>
  </si>
  <si>
    <r>
      <rPr>
        <sz val="7"/>
        <rFont val="Arial"/>
        <family val="34"/>
      </rPr>
      <t>Bruncher Cutter</t>
    </r>
  </si>
  <si>
    <r>
      <rPr>
        <sz val="7"/>
        <rFont val="Arial"/>
        <family val="34"/>
      </rPr>
      <t xml:space="preserve">Cutter, Brush - 247 hp, 1997 Model
</t>
    </r>
    <r>
      <rPr>
        <sz val="7"/>
        <rFont val="Arial"/>
        <family val="34"/>
      </rPr>
      <t>511 Feller</t>
    </r>
  </si>
  <si>
    <r>
      <rPr>
        <sz val="7"/>
        <rFont val="Arial"/>
        <family val="34"/>
      </rPr>
      <t>to 247</t>
    </r>
  </si>
  <si>
    <r>
      <rPr>
        <sz val="7"/>
        <rFont val="Arial"/>
        <family val="34"/>
      </rPr>
      <t>Log Trailer</t>
    </r>
  </si>
  <si>
    <r>
      <rPr>
        <sz val="7"/>
        <rFont val="Arial"/>
        <family val="34"/>
      </rPr>
      <t>40 ft</t>
    </r>
  </si>
  <si>
    <r>
      <rPr>
        <sz val="7"/>
        <rFont val="Arial"/>
        <family val="34"/>
      </rPr>
      <t>Chipper, Brush</t>
    </r>
  </si>
  <si>
    <r>
      <rPr>
        <sz val="7"/>
        <rFont val="Arial"/>
        <family val="34"/>
      </rPr>
      <t>Chipping Capacity</t>
    </r>
  </si>
  <si>
    <r>
      <rPr>
        <sz val="7"/>
        <rFont val="Arial"/>
        <family val="34"/>
      </rPr>
      <t>6 In</t>
    </r>
  </si>
  <si>
    <r>
      <rPr>
        <sz val="7"/>
        <rFont val="Arial"/>
        <family val="34"/>
      </rPr>
      <t>Trailer Mounted.</t>
    </r>
  </si>
  <si>
    <r>
      <rPr>
        <sz val="7"/>
        <rFont val="Arial"/>
        <family val="34"/>
      </rPr>
      <t>9 In</t>
    </r>
  </si>
  <si>
    <r>
      <rPr>
        <sz val="7"/>
        <rFont val="Arial"/>
        <family val="34"/>
      </rPr>
      <t>to 65</t>
    </r>
  </si>
  <si>
    <r>
      <rPr>
        <sz val="7"/>
        <rFont val="Arial"/>
        <family val="34"/>
      </rPr>
      <t>12 In</t>
    </r>
  </si>
  <si>
    <r>
      <rPr>
        <sz val="7"/>
        <rFont val="Arial"/>
        <family val="34"/>
      </rPr>
      <t>15 In</t>
    </r>
  </si>
  <si>
    <r>
      <rPr>
        <sz val="7"/>
        <rFont val="Arial"/>
        <family val="34"/>
      </rPr>
      <t>to 125</t>
    </r>
  </si>
  <si>
    <r>
      <rPr>
        <sz val="7"/>
        <rFont val="Arial"/>
        <family val="34"/>
      </rPr>
      <t>to 200</t>
    </r>
  </si>
  <si>
    <r>
      <rPr>
        <sz val="7"/>
        <rFont val="Arial"/>
        <family val="34"/>
      </rPr>
      <t xml:space="preserve">Loader - Tractor -
</t>
    </r>
    <r>
      <rPr>
        <sz val="7"/>
        <rFont val="Arial"/>
        <family val="34"/>
      </rPr>
      <t>Knuckleboom</t>
    </r>
  </si>
  <si>
    <r>
      <rPr>
        <sz val="7"/>
        <rFont val="Arial"/>
        <family val="34"/>
      </rPr>
      <t>model Barko 595 ML</t>
    </r>
  </si>
  <si>
    <r>
      <rPr>
        <sz val="7"/>
        <rFont val="Arial"/>
        <family val="34"/>
      </rPr>
      <t>Loader - W heel</t>
    </r>
  </si>
  <si>
    <r>
      <rPr>
        <sz val="7"/>
        <rFont val="Arial"/>
        <family val="34"/>
      </rPr>
      <t xml:space="preserve">model 210 w/ Buck Saw 50 inch
</t>
    </r>
    <r>
      <rPr>
        <sz val="7"/>
        <rFont val="Arial"/>
        <family val="34"/>
      </rPr>
      <t>Bar</t>
    </r>
  </si>
  <si>
    <r>
      <rPr>
        <sz val="7"/>
        <rFont val="Arial"/>
        <family val="34"/>
      </rPr>
      <t>to 240</t>
    </r>
  </si>
  <si>
    <r>
      <rPr>
        <sz val="7"/>
        <rFont val="Arial"/>
        <family val="34"/>
      </rPr>
      <t>Clamshell &amp; Dragline, Crawler</t>
    </r>
  </si>
  <si>
    <r>
      <rPr>
        <sz val="7"/>
        <rFont val="Arial"/>
        <family val="34"/>
      </rPr>
      <t>149,999 lbs</t>
    </r>
  </si>
  <si>
    <r>
      <rPr>
        <sz val="7"/>
        <rFont val="Arial"/>
        <family val="34"/>
      </rPr>
      <t>to 235</t>
    </r>
  </si>
  <si>
    <r>
      <rPr>
        <sz val="7"/>
        <rFont val="Arial"/>
        <family val="34"/>
      </rPr>
      <t>Bucket not included in rate.</t>
    </r>
  </si>
  <si>
    <r>
      <rPr>
        <sz val="7"/>
        <rFont val="Arial"/>
        <family val="34"/>
      </rPr>
      <t>250,000 lbs</t>
    </r>
  </si>
  <si>
    <r>
      <rPr>
        <sz val="7"/>
        <rFont val="Arial"/>
        <family val="34"/>
      </rPr>
      <t>to 520</t>
    </r>
  </si>
  <si>
    <r>
      <rPr>
        <sz val="7"/>
        <rFont val="Arial"/>
        <family val="34"/>
      </rPr>
      <t>Clamshell &amp; Dragline, Truck</t>
    </r>
  </si>
  <si>
    <r>
      <rPr>
        <sz val="7"/>
        <rFont val="Arial"/>
        <family val="34"/>
      </rPr>
      <t>Compactor</t>
    </r>
  </si>
  <si>
    <r>
      <rPr>
        <sz val="7"/>
        <rFont val="Arial"/>
        <family val="34"/>
      </rPr>
      <t xml:space="preserve">Compactor, towed, Vibratory
</t>
    </r>
    <r>
      <rPr>
        <sz val="7"/>
        <rFont val="Arial"/>
        <family val="34"/>
      </rPr>
      <t>Drum</t>
    </r>
  </si>
  <si>
    <r>
      <rPr>
        <sz val="7"/>
        <rFont val="Arial"/>
        <family val="34"/>
      </rPr>
      <t>to 45</t>
    </r>
  </si>
  <si>
    <r>
      <rPr>
        <sz val="7"/>
        <rFont val="Arial"/>
        <family val="34"/>
      </rPr>
      <t>Compactor, Vibratory, Drum</t>
    </r>
  </si>
  <si>
    <r>
      <rPr>
        <sz val="7"/>
        <rFont val="Arial"/>
        <family val="34"/>
      </rPr>
      <t>to 75</t>
    </r>
  </si>
  <si>
    <r>
      <rPr>
        <sz val="7"/>
        <rFont val="Arial"/>
        <family val="34"/>
      </rPr>
      <t>Compactor, pneumatic, wheel</t>
    </r>
  </si>
  <si>
    <r>
      <rPr>
        <sz val="7"/>
        <rFont val="Arial"/>
        <family val="34"/>
      </rPr>
      <t>Compactor, Sanitation</t>
    </r>
  </si>
  <si>
    <r>
      <rPr>
        <sz val="7"/>
        <rFont val="Arial"/>
        <family val="34"/>
      </rPr>
      <t>to 400</t>
    </r>
  </si>
  <si>
    <r>
      <rPr>
        <sz val="7"/>
        <rFont val="Arial"/>
        <family val="34"/>
      </rPr>
      <t xml:space="preserve">Compactor, towed,
</t>
    </r>
    <r>
      <rPr>
        <sz val="7"/>
        <rFont val="Arial"/>
        <family val="34"/>
      </rPr>
      <t>Pneumatic, W heel</t>
    </r>
  </si>
  <si>
    <r>
      <rPr>
        <sz val="7"/>
        <rFont val="Arial"/>
        <family val="34"/>
      </rPr>
      <t>10000 lbs</t>
    </r>
  </si>
  <si>
    <r>
      <rPr>
        <sz val="7"/>
        <rFont val="Arial"/>
        <family val="34"/>
      </rPr>
      <t>Include prime mover rate</t>
    </r>
  </si>
  <si>
    <r>
      <rPr>
        <sz val="7"/>
        <rFont val="Arial"/>
        <family val="34"/>
      </rPr>
      <t>Compactor, towed, Drum Static</t>
    </r>
  </si>
  <si>
    <r>
      <rPr>
        <sz val="7"/>
        <rFont val="Arial"/>
        <family val="34"/>
      </rPr>
      <t>20000 lbs</t>
    </r>
  </si>
  <si>
    <r>
      <rPr>
        <sz val="7"/>
        <rFont val="Arial"/>
        <family val="34"/>
      </rPr>
      <t>Feeder, Grizzly</t>
    </r>
  </si>
  <si>
    <r>
      <rPr>
        <sz val="7"/>
        <rFont val="Arial"/>
        <family val="34"/>
      </rPr>
      <t>to 55</t>
    </r>
  </si>
  <si>
    <r>
      <rPr>
        <sz val="7"/>
        <rFont val="Arial"/>
        <family val="34"/>
      </rPr>
      <t>Dozer, Crawler</t>
    </r>
  </si>
  <si>
    <r>
      <rPr>
        <sz val="7"/>
        <rFont val="Arial"/>
        <family val="34"/>
      </rPr>
      <t>to 105</t>
    </r>
  </si>
  <si>
    <r>
      <rPr>
        <sz val="7"/>
        <rFont val="Arial"/>
        <family val="34"/>
      </rPr>
      <t>to 160</t>
    </r>
  </si>
  <si>
    <r>
      <rPr>
        <sz val="7"/>
        <rFont val="Arial"/>
        <family val="34"/>
      </rPr>
      <t>to 360</t>
    </r>
  </si>
  <si>
    <r>
      <rPr>
        <sz val="7"/>
        <rFont val="Arial"/>
        <family val="34"/>
      </rPr>
      <t>to 565</t>
    </r>
  </si>
  <si>
    <r>
      <rPr>
        <sz val="7"/>
        <rFont val="Arial"/>
        <family val="34"/>
      </rPr>
      <t>to 850</t>
    </r>
  </si>
  <si>
    <r>
      <rPr>
        <sz val="7"/>
        <rFont val="Arial"/>
        <family val="34"/>
      </rPr>
      <t>Dozer, W heel</t>
    </r>
  </si>
  <si>
    <r>
      <rPr>
        <sz val="7"/>
        <rFont val="Arial"/>
        <family val="34"/>
      </rPr>
      <t>to 625</t>
    </r>
  </si>
  <si>
    <r>
      <rPr>
        <sz val="7"/>
        <rFont val="Arial"/>
        <family val="34"/>
      </rPr>
      <t>Box Scraper</t>
    </r>
  </si>
  <si>
    <r>
      <rPr>
        <sz val="7"/>
        <rFont val="Arial"/>
        <family val="34"/>
      </rPr>
      <t xml:space="preserve">3 hitch attach for tractor; 2007
</t>
    </r>
    <r>
      <rPr>
        <sz val="7"/>
        <rFont val="Arial"/>
        <family val="34"/>
      </rPr>
      <t>Befco</t>
    </r>
  </si>
  <si>
    <r>
      <rPr>
        <sz val="7"/>
        <rFont val="Arial"/>
        <family val="34"/>
      </rPr>
      <t>Bucket, Clamshell</t>
    </r>
  </si>
  <si>
    <r>
      <rPr>
        <sz val="7"/>
        <rFont val="Arial"/>
        <family val="34"/>
      </rPr>
      <t>Capacity</t>
    </r>
  </si>
  <si>
    <r>
      <rPr>
        <sz val="7"/>
        <rFont val="Arial"/>
        <family val="34"/>
      </rPr>
      <t>1.0 CY</t>
    </r>
  </si>
  <si>
    <r>
      <rPr>
        <sz val="7"/>
        <rFont val="Arial"/>
        <family val="34"/>
      </rPr>
      <t>Includes teeth. Does not include Clamshell &amp; Dragline</t>
    </r>
  </si>
  <si>
    <r>
      <rPr>
        <sz val="7"/>
        <rFont val="Arial"/>
        <family val="34"/>
      </rPr>
      <t>2.5 CY</t>
    </r>
  </si>
  <si>
    <r>
      <rPr>
        <sz val="7"/>
        <rFont val="Arial"/>
        <family val="34"/>
      </rPr>
      <t>5.0 CY</t>
    </r>
  </si>
  <si>
    <r>
      <rPr>
        <sz val="7"/>
        <rFont val="Arial"/>
        <family val="34"/>
      </rPr>
      <t>7.5 CY</t>
    </r>
  </si>
  <si>
    <r>
      <rPr>
        <sz val="7"/>
        <rFont val="Arial"/>
        <family val="34"/>
      </rPr>
      <t>Bucket, Dragline</t>
    </r>
  </si>
  <si>
    <r>
      <rPr>
        <sz val="7"/>
        <rFont val="Arial"/>
        <family val="34"/>
      </rPr>
      <t>2.0 CY</t>
    </r>
  </si>
  <si>
    <r>
      <rPr>
        <sz val="7"/>
        <rFont val="Arial"/>
        <family val="34"/>
      </rPr>
      <t>Does not include Clamshell &amp; Dragline</t>
    </r>
  </si>
  <si>
    <r>
      <rPr>
        <sz val="7"/>
        <rFont val="Arial"/>
        <family val="34"/>
      </rPr>
      <t>10 CY</t>
    </r>
  </si>
  <si>
    <r>
      <rPr>
        <sz val="7"/>
        <rFont val="Arial"/>
        <family val="34"/>
      </rPr>
      <t>14 CY</t>
    </r>
  </si>
  <si>
    <r>
      <rPr>
        <sz val="7"/>
        <rFont val="Arial"/>
        <family val="34"/>
      </rPr>
      <t>Excavator, Hydraulic</t>
    </r>
  </si>
  <si>
    <r>
      <rPr>
        <sz val="7"/>
        <rFont val="Arial"/>
        <family val="34"/>
      </rPr>
      <t>Bucket Capacity</t>
    </r>
  </si>
  <si>
    <r>
      <rPr>
        <sz val="7"/>
        <rFont val="Arial"/>
        <family val="34"/>
      </rPr>
      <t>0.5 CY</t>
    </r>
  </si>
  <si>
    <r>
      <rPr>
        <sz val="7"/>
        <rFont val="Arial"/>
        <family val="34"/>
      </rPr>
      <t>Crawler, Truck &amp; W heel. Includes bucket.</t>
    </r>
  </si>
  <si>
    <r>
      <rPr>
        <sz val="7"/>
        <rFont val="Arial"/>
        <family val="34"/>
      </rPr>
      <t>1.5 CY</t>
    </r>
  </si>
  <si>
    <r>
      <rPr>
        <sz val="7"/>
        <rFont val="Arial"/>
        <family val="34"/>
      </rPr>
      <t>to 265</t>
    </r>
  </si>
  <si>
    <r>
      <rPr>
        <sz val="7"/>
        <rFont val="Arial"/>
        <family val="34"/>
      </rPr>
      <t>4.5 CY</t>
    </r>
  </si>
  <si>
    <r>
      <rPr>
        <sz val="7"/>
        <rFont val="Arial"/>
        <family val="34"/>
      </rPr>
      <t>to 420</t>
    </r>
  </si>
  <si>
    <r>
      <rPr>
        <sz val="7"/>
        <rFont val="Arial"/>
        <family val="34"/>
      </rPr>
      <t>to 650</t>
    </r>
  </si>
  <si>
    <r>
      <rPr>
        <sz val="7"/>
        <rFont val="Arial"/>
        <family val="34"/>
      </rPr>
      <t>12 CY</t>
    </r>
  </si>
  <si>
    <r>
      <rPr>
        <sz val="7"/>
        <rFont val="Arial"/>
        <family val="34"/>
      </rPr>
      <t>to 1000</t>
    </r>
  </si>
  <si>
    <r>
      <rPr>
        <sz val="7"/>
        <rFont val="Arial"/>
        <family val="34"/>
      </rPr>
      <t>Excavator</t>
    </r>
  </si>
  <si>
    <r>
      <rPr>
        <sz val="7"/>
        <rFont val="Arial"/>
        <family val="34"/>
      </rPr>
      <t>2007 model Gradall XL3100 III</t>
    </r>
  </si>
  <si>
    <r>
      <rPr>
        <sz val="7"/>
        <rFont val="Arial"/>
        <family val="34"/>
      </rPr>
      <t>2003 model Gradall XL4100 III</t>
    </r>
  </si>
  <si>
    <r>
      <rPr>
        <sz val="7"/>
        <rFont val="Arial"/>
        <family val="34"/>
      </rPr>
      <t>2006 model Gradall XL5100</t>
    </r>
  </si>
  <si>
    <r>
      <rPr>
        <sz val="7"/>
        <rFont val="Arial"/>
        <family val="34"/>
      </rPr>
      <t>Trowel, Concrete</t>
    </r>
  </si>
  <si>
    <r>
      <rPr>
        <sz val="7"/>
        <rFont val="Arial"/>
        <family val="34"/>
      </rPr>
      <t>Diameter</t>
    </r>
  </si>
  <si>
    <r>
      <rPr>
        <sz val="7"/>
        <rFont val="Arial"/>
        <family val="34"/>
      </rPr>
      <t>48 In</t>
    </r>
  </si>
  <si>
    <r>
      <rPr>
        <sz val="7"/>
        <rFont val="Arial"/>
        <family val="34"/>
      </rPr>
      <t>to 12</t>
    </r>
  </si>
  <si>
    <r>
      <rPr>
        <sz val="7"/>
        <rFont val="Microsoft Sans Serif"/>
        <family val="34"/>
      </rPr>
      <t>Fork Lift</t>
    </r>
  </si>
  <si>
    <r>
      <rPr>
        <sz val="7"/>
        <rFont val="Microsoft Sans Serif"/>
        <family val="34"/>
      </rPr>
      <t>Capacity</t>
    </r>
  </si>
  <si>
    <r>
      <rPr>
        <sz val="7"/>
        <rFont val="Microsoft Sans Serif"/>
        <family val="34"/>
      </rPr>
      <t>6000 Lbs</t>
    </r>
  </si>
  <si>
    <r>
      <rPr>
        <sz val="7"/>
        <rFont val="Microsoft Sans Serif"/>
        <family val="34"/>
      </rPr>
      <t>to 60</t>
    </r>
  </si>
  <si>
    <r>
      <rPr>
        <sz val="7"/>
        <rFont val="Arial"/>
        <family val="34"/>
      </rPr>
      <t>Fork Lift</t>
    </r>
  </si>
  <si>
    <r>
      <rPr>
        <sz val="7"/>
        <rFont val="Arial"/>
        <family val="34"/>
      </rPr>
      <t>12000 Lbs</t>
    </r>
  </si>
  <si>
    <r>
      <rPr>
        <sz val="7"/>
        <rFont val="Arial"/>
        <family val="34"/>
      </rPr>
      <t>18000 Lbs</t>
    </r>
  </si>
  <si>
    <r>
      <rPr>
        <sz val="7"/>
        <rFont val="Arial"/>
        <family val="34"/>
      </rPr>
      <t>to 140</t>
    </r>
  </si>
  <si>
    <r>
      <rPr>
        <sz val="7"/>
        <rFont val="Arial"/>
        <family val="34"/>
      </rPr>
      <t>50000 Lbs</t>
    </r>
  </si>
  <si>
    <r>
      <rPr>
        <sz val="7"/>
        <rFont val="Arial"/>
        <family val="34"/>
      </rPr>
      <t>to 215</t>
    </r>
  </si>
  <si>
    <r>
      <rPr>
        <sz val="7"/>
        <rFont val="Arial"/>
        <family val="34"/>
      </rPr>
      <t>Fork Lift Material handler</t>
    </r>
  </si>
  <si>
    <r>
      <rPr>
        <sz val="7"/>
        <rFont val="Arial"/>
        <family val="34"/>
      </rPr>
      <t>Diesel, CAT TH360B</t>
    </r>
  </si>
  <si>
    <r>
      <rPr>
        <sz val="7"/>
        <rFont val="Arial"/>
        <family val="34"/>
      </rPr>
      <t>6600-11500 gvwr lbs</t>
    </r>
  </si>
  <si>
    <r>
      <rPr>
        <sz val="7"/>
        <rFont val="Arial"/>
        <family val="34"/>
      </rPr>
      <t>Diesel, CAT TH460B</t>
    </r>
  </si>
  <si>
    <r>
      <rPr>
        <sz val="7"/>
        <rFont val="Arial"/>
        <family val="34"/>
      </rPr>
      <t>Diesel, CAT TH560B</t>
    </r>
  </si>
  <si>
    <r>
      <rPr>
        <sz val="7"/>
        <rFont val="Arial"/>
        <family val="34"/>
      </rPr>
      <t>Fork Lift Accessory</t>
    </r>
  </si>
  <si>
    <r>
      <rPr>
        <sz val="7"/>
        <rFont val="Arial"/>
        <family val="34"/>
      </rPr>
      <t>2003 ACS Paddle Fork</t>
    </r>
  </si>
  <si>
    <r>
      <rPr>
        <sz val="7"/>
        <rFont val="Arial"/>
        <family val="34"/>
      </rPr>
      <t>Generator</t>
    </r>
  </si>
  <si>
    <r>
      <rPr>
        <sz val="7"/>
        <rFont val="Arial"/>
        <family val="34"/>
      </rPr>
      <t>Prime Output</t>
    </r>
  </si>
  <si>
    <r>
      <rPr>
        <sz val="7"/>
        <rFont val="Arial"/>
        <family val="34"/>
      </rPr>
      <t>5.5 KW</t>
    </r>
  </si>
  <si>
    <r>
      <rPr>
        <sz val="7"/>
        <rFont val="Arial"/>
        <family val="34"/>
      </rPr>
      <t>16 KW</t>
    </r>
  </si>
  <si>
    <r>
      <rPr>
        <sz val="7"/>
        <rFont val="Arial"/>
        <family val="34"/>
      </rPr>
      <t>to 25</t>
    </r>
  </si>
  <si>
    <r>
      <rPr>
        <sz val="7"/>
        <rFont val="Arial"/>
        <family val="34"/>
      </rPr>
      <t>43 KW</t>
    </r>
  </si>
  <si>
    <r>
      <rPr>
        <sz val="7"/>
        <rFont val="Arial"/>
        <family val="34"/>
      </rPr>
      <t>100 KW</t>
    </r>
  </si>
  <si>
    <r>
      <rPr>
        <sz val="7"/>
        <rFont val="Arial"/>
        <family val="34"/>
      </rPr>
      <t>150 KW</t>
    </r>
  </si>
  <si>
    <r>
      <rPr>
        <sz val="7"/>
        <rFont val="Arial"/>
        <family val="34"/>
      </rPr>
      <t>210 KW</t>
    </r>
  </si>
  <si>
    <r>
      <rPr>
        <sz val="7"/>
        <rFont val="Arial"/>
        <family val="34"/>
      </rPr>
      <t>280 KW</t>
    </r>
  </si>
  <si>
    <r>
      <rPr>
        <sz val="7"/>
        <rFont val="Arial"/>
        <family val="34"/>
      </rPr>
      <t>350 KW</t>
    </r>
  </si>
  <si>
    <r>
      <rPr>
        <sz val="7"/>
        <rFont val="Arial"/>
        <family val="34"/>
      </rPr>
      <t>530 KW</t>
    </r>
  </si>
  <si>
    <r>
      <rPr>
        <sz val="7"/>
        <rFont val="Arial"/>
        <family val="34"/>
      </rPr>
      <t>to 750</t>
    </r>
  </si>
  <si>
    <r>
      <rPr>
        <sz val="7"/>
        <rFont val="Arial"/>
        <family val="34"/>
      </rPr>
      <t>710 KW</t>
    </r>
  </si>
  <si>
    <r>
      <rPr>
        <sz val="7"/>
        <rFont val="Arial"/>
        <family val="34"/>
      </rPr>
      <t>1100 KW</t>
    </r>
  </si>
  <si>
    <r>
      <rPr>
        <sz val="7"/>
        <rFont val="Arial"/>
        <family val="34"/>
      </rPr>
      <t>to 1500</t>
    </r>
  </si>
  <si>
    <r>
      <rPr>
        <sz val="7"/>
        <rFont val="Arial"/>
        <family val="34"/>
      </rPr>
      <t>Open</t>
    </r>
  </si>
  <si>
    <r>
      <rPr>
        <sz val="7"/>
        <rFont val="Arial"/>
        <family val="34"/>
      </rPr>
      <t>2500 KW</t>
    </r>
  </si>
  <si>
    <r>
      <rPr>
        <sz val="7"/>
        <rFont val="Arial"/>
        <family val="34"/>
      </rPr>
      <t>to 3000</t>
    </r>
  </si>
  <si>
    <r>
      <rPr>
        <sz val="7"/>
        <rFont val="Arial"/>
        <family val="34"/>
      </rPr>
      <t>1,000 KW</t>
    </r>
  </si>
  <si>
    <r>
      <rPr>
        <sz val="7"/>
        <rFont val="Arial"/>
        <family val="34"/>
      </rPr>
      <t>to 1645</t>
    </r>
  </si>
  <si>
    <r>
      <rPr>
        <sz val="7"/>
        <rFont val="Arial"/>
        <family val="34"/>
      </rPr>
      <t>Enclosed</t>
    </r>
  </si>
  <si>
    <r>
      <rPr>
        <sz val="7"/>
        <rFont val="Arial"/>
        <family val="34"/>
      </rPr>
      <t>1,500 KW</t>
    </r>
  </si>
  <si>
    <r>
      <rPr>
        <sz val="7"/>
        <rFont val="Arial"/>
        <family val="34"/>
      </rPr>
      <t>to 2500</t>
    </r>
  </si>
  <si>
    <r>
      <rPr>
        <sz val="7"/>
        <rFont val="Arial"/>
        <family val="34"/>
      </rPr>
      <t>1100KW</t>
    </r>
  </si>
  <si>
    <r>
      <rPr>
        <sz val="7"/>
        <rFont val="Arial"/>
        <family val="34"/>
      </rPr>
      <t>40KW</t>
    </r>
  </si>
  <si>
    <r>
      <rPr>
        <sz val="7"/>
        <rFont val="Arial"/>
        <family val="34"/>
      </rPr>
      <t>20KW</t>
    </r>
  </si>
  <si>
    <r>
      <rPr>
        <sz val="7"/>
        <rFont val="Arial"/>
        <family val="34"/>
      </rPr>
      <t>Graders</t>
    </r>
  </si>
  <si>
    <r>
      <rPr>
        <sz val="7"/>
        <rFont val="Arial"/>
        <family val="34"/>
      </rPr>
      <t>Moldboard Size</t>
    </r>
  </si>
  <si>
    <r>
      <rPr>
        <sz val="7"/>
        <rFont val="Arial"/>
        <family val="34"/>
      </rPr>
      <t>10 Ft</t>
    </r>
  </si>
  <si>
    <r>
      <rPr>
        <sz val="7"/>
        <rFont val="Arial"/>
        <family val="34"/>
      </rPr>
      <t>Includes Rigid and Articulate equipment.</t>
    </r>
  </si>
  <si>
    <r>
      <rPr>
        <sz val="7"/>
        <rFont val="Arial"/>
        <family val="34"/>
      </rPr>
      <t>12 Ft</t>
    </r>
  </si>
  <si>
    <r>
      <rPr>
        <sz val="7"/>
        <rFont val="Arial"/>
        <family val="34"/>
      </rPr>
      <t>14 Ft</t>
    </r>
  </si>
  <si>
    <r>
      <rPr>
        <sz val="7"/>
        <rFont val="Arial"/>
        <family val="34"/>
      </rPr>
      <t>to 225</t>
    </r>
  </si>
  <si>
    <r>
      <rPr>
        <sz val="7"/>
        <rFont val="Arial"/>
        <family val="34"/>
      </rPr>
      <t>Hose, Discharge</t>
    </r>
  </si>
  <si>
    <r>
      <rPr>
        <sz val="7"/>
        <rFont val="Arial"/>
        <family val="34"/>
      </rPr>
      <t>3 In</t>
    </r>
  </si>
  <si>
    <r>
      <rPr>
        <sz val="7"/>
        <rFont val="Arial"/>
        <family val="34"/>
      </rPr>
      <t>Per 25 foot length. Includes couplings.</t>
    </r>
  </si>
  <si>
    <r>
      <rPr>
        <sz val="7"/>
        <rFont val="Arial"/>
        <family val="34"/>
      </rPr>
      <t>4 In</t>
    </r>
  </si>
  <si>
    <r>
      <rPr>
        <sz val="7"/>
        <rFont val="Arial"/>
        <family val="34"/>
      </rPr>
      <t>8 In</t>
    </r>
  </si>
  <si>
    <r>
      <rPr>
        <sz val="7"/>
        <rFont val="Arial"/>
        <family val="34"/>
      </rPr>
      <t>Hose, Suction</t>
    </r>
  </si>
  <si>
    <r>
      <rPr>
        <sz val="7"/>
        <rFont val="Arial"/>
        <family val="34"/>
      </rPr>
      <t>Loader, Crawler</t>
    </r>
  </si>
  <si>
    <r>
      <rPr>
        <sz val="7"/>
        <rFont val="Arial"/>
        <family val="34"/>
      </rPr>
      <t>to 32</t>
    </r>
  </si>
  <si>
    <r>
      <rPr>
        <sz val="7"/>
        <rFont val="Arial"/>
        <family val="34"/>
      </rPr>
      <t>Includes bucket.</t>
    </r>
  </si>
  <si>
    <r>
      <rPr>
        <sz val="7"/>
        <rFont val="Arial"/>
        <family val="34"/>
      </rPr>
      <t>1 CY</t>
    </r>
  </si>
  <si>
    <r>
      <rPr>
        <sz val="7"/>
        <rFont val="Arial"/>
        <family val="34"/>
      </rPr>
      <t>to 60</t>
    </r>
  </si>
  <si>
    <r>
      <rPr>
        <sz val="7"/>
        <rFont val="Arial"/>
        <family val="34"/>
      </rPr>
      <t>2 CY</t>
    </r>
  </si>
  <si>
    <r>
      <rPr>
        <sz val="7"/>
        <rFont val="Arial"/>
        <family val="34"/>
      </rPr>
      <t>to 118</t>
    </r>
  </si>
  <si>
    <r>
      <rPr>
        <sz val="7"/>
        <rFont val="Arial"/>
        <family val="34"/>
      </rPr>
      <t>3 CY</t>
    </r>
  </si>
  <si>
    <r>
      <rPr>
        <sz val="7"/>
        <rFont val="Arial"/>
        <family val="34"/>
      </rPr>
      <t>to 178</t>
    </r>
  </si>
  <si>
    <r>
      <rPr>
        <sz val="7"/>
        <rFont val="Arial"/>
        <family val="34"/>
      </rPr>
      <t>4 CY</t>
    </r>
  </si>
  <si>
    <r>
      <rPr>
        <sz val="7"/>
        <rFont val="Arial"/>
        <family val="34"/>
      </rPr>
      <t>to 238</t>
    </r>
  </si>
  <si>
    <r>
      <rPr>
        <sz val="7"/>
        <rFont val="Arial"/>
        <family val="34"/>
      </rPr>
      <t>Loader, W heel</t>
    </r>
  </si>
  <si>
    <r>
      <rPr>
        <sz val="7"/>
        <rFont val="Arial"/>
        <family val="34"/>
      </rPr>
      <t>to 38</t>
    </r>
  </si>
  <si>
    <r>
      <rPr>
        <sz val="7"/>
        <rFont val="Arial"/>
        <family val="34"/>
      </rPr>
      <t>CAT-926</t>
    </r>
  </si>
  <si>
    <r>
      <rPr>
        <sz val="7"/>
        <rFont val="Arial"/>
        <family val="34"/>
      </rPr>
      <t>to 152</t>
    </r>
  </si>
  <si>
    <r>
      <rPr>
        <sz val="7"/>
        <rFont val="Arial"/>
        <family val="34"/>
      </rPr>
      <t>5 CY</t>
    </r>
  </si>
  <si>
    <r>
      <rPr>
        <sz val="7"/>
        <rFont val="Arial"/>
        <family val="34"/>
      </rPr>
      <t>6 CY</t>
    </r>
  </si>
  <si>
    <r>
      <rPr>
        <sz val="7"/>
        <rFont val="Arial"/>
        <family val="34"/>
      </rPr>
      <t>to 305</t>
    </r>
  </si>
  <si>
    <r>
      <rPr>
        <sz val="7"/>
        <rFont val="Arial"/>
        <family val="34"/>
      </rPr>
      <t>7 CY</t>
    </r>
  </si>
  <si>
    <r>
      <rPr>
        <sz val="7"/>
        <rFont val="Arial"/>
        <family val="34"/>
      </rPr>
      <t>8 CY</t>
    </r>
  </si>
  <si>
    <r>
      <rPr>
        <sz val="7"/>
        <rFont val="Arial"/>
        <family val="34"/>
      </rPr>
      <t>to 530</t>
    </r>
  </si>
  <si>
    <r>
      <rPr>
        <sz val="7"/>
        <rFont val="Arial"/>
        <family val="34"/>
      </rPr>
      <t>Loader, Tractor, W heel</t>
    </r>
  </si>
  <si>
    <r>
      <rPr>
        <sz val="7"/>
        <rFont val="Arial"/>
        <family val="34"/>
      </rPr>
      <t>0.87 CY</t>
    </r>
  </si>
  <si>
    <r>
      <rPr>
        <sz val="7"/>
        <rFont val="Arial"/>
        <family val="34"/>
      </rPr>
      <t>to 80</t>
    </r>
  </si>
  <si>
    <r>
      <rPr>
        <sz val="7"/>
        <rFont val="Arial"/>
        <family val="34"/>
      </rPr>
      <t>Case 580 Super L</t>
    </r>
  </si>
  <si>
    <r>
      <rPr>
        <sz val="7"/>
        <rFont val="Arial"/>
        <family val="34"/>
      </rPr>
      <t>Mixer, Concrete Portable</t>
    </r>
  </si>
  <si>
    <r>
      <rPr>
        <sz val="7"/>
        <rFont val="Arial"/>
        <family val="34"/>
      </rPr>
      <t>Batching Capacity</t>
    </r>
  </si>
  <si>
    <r>
      <rPr>
        <sz val="7"/>
        <rFont val="Arial"/>
        <family val="34"/>
      </rPr>
      <t>10 Cft</t>
    </r>
  </si>
  <si>
    <r>
      <rPr>
        <sz val="7"/>
        <rFont val="Arial"/>
        <family val="34"/>
      </rPr>
      <t>12 Cft</t>
    </r>
  </si>
  <si>
    <r>
      <rPr>
        <sz val="7"/>
        <rFont val="Arial"/>
        <family val="34"/>
      </rPr>
      <t>Mixer, Concrete, Trailer Mntd</t>
    </r>
  </si>
  <si>
    <r>
      <rPr>
        <sz val="7"/>
        <rFont val="Arial"/>
        <family val="34"/>
      </rPr>
      <t>11 Cft</t>
    </r>
  </si>
  <si>
    <r>
      <rPr>
        <sz val="7"/>
        <rFont val="Arial"/>
        <family val="34"/>
      </rPr>
      <t>16 Cft</t>
    </r>
  </si>
  <si>
    <r>
      <rPr>
        <sz val="7"/>
        <rFont val="Arial"/>
        <family val="34"/>
      </rPr>
      <t>Breaker, Pavement Hand-Held</t>
    </r>
  </si>
  <si>
    <r>
      <rPr>
        <sz val="7"/>
        <rFont val="Arial"/>
        <family val="34"/>
      </rPr>
      <t>W eight</t>
    </r>
  </si>
  <si>
    <r>
      <rPr>
        <sz val="7"/>
        <rFont val="Arial"/>
        <family val="34"/>
      </rPr>
      <t>25~90 Lbs</t>
    </r>
  </si>
  <si>
    <r>
      <rPr>
        <sz val="7"/>
        <rFont val="Arial"/>
        <family val="34"/>
      </rPr>
      <t>Breaker, Pavement</t>
    </r>
  </si>
  <si>
    <r>
      <rPr>
        <sz val="7"/>
        <rFont val="Arial"/>
        <family val="34"/>
      </rPr>
      <t>to 70</t>
    </r>
  </si>
  <si>
    <r>
      <rPr>
        <sz val="7"/>
        <rFont val="Arial"/>
        <family val="34"/>
      </rPr>
      <t>Spreader, Chip</t>
    </r>
  </si>
  <si>
    <r>
      <rPr>
        <sz val="7"/>
        <rFont val="Arial"/>
        <family val="34"/>
      </rPr>
      <t>Spread Hopper W idth</t>
    </r>
  </si>
  <si>
    <r>
      <rPr>
        <sz val="7"/>
        <rFont val="Arial"/>
        <family val="34"/>
      </rPr>
      <t>12.5 Ft</t>
    </r>
  </si>
  <si>
    <r>
      <rPr>
        <sz val="7"/>
        <rFont val="Arial"/>
        <family val="34"/>
      </rPr>
      <t>16.5 Ft</t>
    </r>
  </si>
  <si>
    <r>
      <rPr>
        <sz val="7"/>
        <rFont val="Arial"/>
        <family val="34"/>
      </rPr>
      <t>Spreader, Chip, Mntd</t>
    </r>
  </si>
  <si>
    <r>
      <rPr>
        <sz val="7"/>
        <rFont val="Arial"/>
        <family val="34"/>
      </rPr>
      <t>Hopper Size</t>
    </r>
  </si>
  <si>
    <r>
      <rPr>
        <sz val="7"/>
        <rFont val="Arial"/>
        <family val="34"/>
      </rPr>
      <t>8 Ft</t>
    </r>
  </si>
  <si>
    <r>
      <rPr>
        <sz val="7"/>
        <rFont val="Arial"/>
        <family val="34"/>
      </rPr>
      <t>to 8</t>
    </r>
  </si>
  <si>
    <r>
      <rPr>
        <sz val="7"/>
        <rFont val="Arial"/>
        <family val="34"/>
      </rPr>
      <t>Trailer &amp; truck mounted.</t>
    </r>
  </si>
  <si>
    <r>
      <rPr>
        <sz val="7"/>
        <rFont val="Arial"/>
        <family val="34"/>
      </rPr>
      <t>Paver, Asphalt, Towed</t>
    </r>
  </si>
  <si>
    <r>
      <rPr>
        <sz val="7"/>
        <rFont val="Arial"/>
        <family val="34"/>
      </rPr>
      <t xml:space="preserve">Does not include Prime
</t>
    </r>
    <r>
      <rPr>
        <sz val="7"/>
        <rFont val="Arial"/>
        <family val="34"/>
      </rPr>
      <t>Mover.</t>
    </r>
  </si>
  <si>
    <r>
      <rPr>
        <sz val="7"/>
        <rFont val="Arial"/>
        <family val="34"/>
      </rPr>
      <t>Paver, Asphalt</t>
    </r>
  </si>
  <si>
    <r>
      <rPr>
        <sz val="7"/>
        <rFont val="Arial"/>
        <family val="34"/>
      </rPr>
      <t>Includes wheel and crawler equipment.</t>
    </r>
  </si>
  <si>
    <r>
      <rPr>
        <sz val="7"/>
        <rFont val="Arial"/>
        <family val="34"/>
      </rPr>
      <t>35,000Lbs &amp; Over</t>
    </r>
  </si>
  <si>
    <r>
      <rPr>
        <sz val="7"/>
        <rFont val="Arial"/>
        <family val="34"/>
      </rPr>
      <t>Pick-up, Asphalt</t>
    </r>
  </si>
  <si>
    <r>
      <rPr>
        <sz val="7"/>
        <rFont val="Arial"/>
        <family val="34"/>
      </rPr>
      <t>to 275</t>
    </r>
  </si>
  <si>
    <r>
      <rPr>
        <sz val="7"/>
        <rFont val="Arial"/>
        <family val="34"/>
      </rPr>
      <t>Striper</t>
    </r>
  </si>
  <si>
    <r>
      <rPr>
        <sz val="7"/>
        <rFont val="Arial"/>
        <family val="34"/>
      </rPr>
      <t>Paint Capacity</t>
    </r>
  </si>
  <si>
    <r>
      <rPr>
        <sz val="7"/>
        <rFont val="Arial"/>
        <family val="34"/>
      </rPr>
      <t>40 Gal</t>
    </r>
  </si>
  <si>
    <r>
      <rPr>
        <sz val="7"/>
        <rFont val="Arial"/>
        <family val="34"/>
      </rPr>
      <t>to 22</t>
    </r>
  </si>
  <si>
    <r>
      <rPr>
        <sz val="7"/>
        <rFont val="Arial"/>
        <family val="34"/>
      </rPr>
      <t>90 Gal</t>
    </r>
  </si>
  <si>
    <r>
      <rPr>
        <sz val="7"/>
        <rFont val="Arial"/>
        <family val="34"/>
      </rPr>
      <t>120 Gal</t>
    </r>
  </si>
  <si>
    <r>
      <rPr>
        <sz val="7"/>
        <rFont val="Arial"/>
        <family val="34"/>
      </rPr>
      <t>to 122</t>
    </r>
  </si>
  <si>
    <r>
      <rPr>
        <sz val="7"/>
        <rFont val="Arial"/>
        <family val="34"/>
      </rPr>
      <t>Striper, Truck Mntd</t>
    </r>
  </si>
  <si>
    <r>
      <rPr>
        <sz val="7"/>
        <rFont val="Arial"/>
        <family val="34"/>
      </rPr>
      <t>to 460</t>
    </r>
  </si>
  <si>
    <r>
      <rPr>
        <sz val="7"/>
        <rFont val="Arial"/>
        <family val="34"/>
      </rPr>
      <t>Striper, W alk-behind</t>
    </r>
  </si>
  <si>
    <r>
      <rPr>
        <sz val="7"/>
        <rFont val="Arial"/>
        <family val="34"/>
      </rPr>
      <t>12 Gal</t>
    </r>
  </si>
  <si>
    <r>
      <rPr>
        <sz val="7"/>
        <rFont val="Arial"/>
        <family val="34"/>
      </rPr>
      <t xml:space="preserve">Paver accessory -Belt
</t>
    </r>
    <r>
      <rPr>
        <sz val="7"/>
        <rFont val="Arial"/>
        <family val="34"/>
      </rPr>
      <t>Extension</t>
    </r>
  </si>
  <si>
    <r>
      <rPr>
        <sz val="7"/>
        <rFont val="Arial"/>
        <family val="34"/>
      </rPr>
      <t xml:space="preserve">2002 Leeboy Conveyor Belt
</t>
    </r>
    <r>
      <rPr>
        <sz val="7"/>
        <rFont val="Arial"/>
        <family val="34"/>
      </rPr>
      <t>Extension</t>
    </r>
  </si>
  <si>
    <r>
      <rPr>
        <sz val="7"/>
        <rFont val="Arial"/>
        <family val="34"/>
      </rPr>
      <t>crawler</t>
    </r>
  </si>
  <si>
    <r>
      <rPr>
        <sz val="7"/>
        <rFont val="Arial"/>
        <family val="34"/>
      </rPr>
      <t>Plow, Snow, Grader Mntd</t>
    </r>
  </si>
  <si>
    <r>
      <rPr>
        <sz val="7"/>
        <rFont val="Arial"/>
        <family val="34"/>
      </rPr>
      <t>W idth</t>
    </r>
  </si>
  <si>
    <r>
      <rPr>
        <sz val="7"/>
        <rFont val="Arial"/>
        <family val="34"/>
      </rPr>
      <t>to 10 Ft</t>
    </r>
  </si>
  <si>
    <r>
      <rPr>
        <sz val="7"/>
        <rFont val="Arial"/>
        <family val="34"/>
      </rPr>
      <t>Include Grader for total cost</t>
    </r>
  </si>
  <si>
    <r>
      <rPr>
        <sz val="7"/>
        <rFont val="Arial"/>
        <family val="34"/>
      </rPr>
      <t>to 14 Ft</t>
    </r>
  </si>
  <si>
    <r>
      <rPr>
        <sz val="7"/>
        <rFont val="Arial"/>
        <family val="34"/>
      </rPr>
      <t>Plow, Truck Mntd</t>
    </r>
  </si>
  <si>
    <r>
      <rPr>
        <sz val="7"/>
        <rFont val="Arial"/>
        <family val="34"/>
      </rPr>
      <t>to 15 Ft</t>
    </r>
  </si>
  <si>
    <r>
      <rPr>
        <sz val="7"/>
        <rFont val="Arial"/>
        <family val="34"/>
      </rPr>
      <t>Include truck for total cost</t>
    </r>
  </si>
  <si>
    <r>
      <rPr>
        <sz val="7"/>
        <rFont val="Arial"/>
        <family val="34"/>
      </rPr>
      <t xml:space="preserve">W ith leveling wing. Include
</t>
    </r>
    <r>
      <rPr>
        <sz val="7"/>
        <rFont val="Arial"/>
        <family val="34"/>
      </rPr>
      <t>truck for total cost</t>
    </r>
  </si>
  <si>
    <r>
      <rPr>
        <sz val="7"/>
        <rFont val="Arial"/>
        <family val="34"/>
      </rPr>
      <t>Spreader, Sand</t>
    </r>
  </si>
  <si>
    <r>
      <rPr>
        <sz val="7"/>
        <rFont val="Arial"/>
        <family val="34"/>
      </rPr>
      <t>Mounting</t>
    </r>
  </si>
  <si>
    <r>
      <rPr>
        <sz val="7"/>
        <rFont val="Arial"/>
        <family val="34"/>
      </rPr>
      <t>Tailgate, Chassis</t>
    </r>
  </si>
  <si>
    <r>
      <rPr>
        <sz val="7"/>
        <rFont val="Arial"/>
        <family val="34"/>
      </rPr>
      <t>Dump Body</t>
    </r>
  </si>
  <si>
    <r>
      <rPr>
        <sz val="7"/>
        <rFont val="Arial"/>
        <family val="34"/>
      </rPr>
      <t>Truck (10yd)</t>
    </r>
  </si>
  <si>
    <r>
      <rPr>
        <sz val="7"/>
        <rFont val="Arial"/>
        <family val="34"/>
      </rPr>
      <t>Spreader, Chemical</t>
    </r>
  </si>
  <si>
    <r>
      <rPr>
        <sz val="7"/>
        <rFont val="Arial"/>
        <family val="34"/>
      </rPr>
      <t>to 4</t>
    </r>
  </si>
  <si>
    <r>
      <rPr>
        <sz val="7"/>
        <rFont val="Arial"/>
        <family val="34"/>
      </rPr>
      <t>Pump - Trash Pump</t>
    </r>
  </si>
  <si>
    <r>
      <rPr>
        <sz val="7"/>
        <rFont val="Arial"/>
        <family val="34"/>
      </rPr>
      <t>10 MTC</t>
    </r>
  </si>
  <si>
    <r>
      <rPr>
        <sz val="7"/>
        <rFont val="Arial"/>
        <family val="34"/>
      </rPr>
      <t>2" Pump</t>
    </r>
  </si>
  <si>
    <r>
      <rPr>
        <sz val="7"/>
        <rFont val="Arial"/>
        <family val="34"/>
      </rPr>
      <t>to 7</t>
    </r>
  </si>
  <si>
    <r>
      <rPr>
        <sz val="7"/>
        <rFont val="Arial"/>
        <family val="34"/>
      </rPr>
      <t>10,000 gph</t>
    </r>
  </si>
  <si>
    <r>
      <rPr>
        <sz val="7"/>
        <rFont val="Arial"/>
        <family val="34"/>
      </rPr>
      <t>Pump</t>
    </r>
  </si>
  <si>
    <r>
      <rPr>
        <sz val="7"/>
        <rFont val="Arial"/>
        <family val="34"/>
      </rPr>
      <t>Centrifugal, 8M pump</t>
    </r>
  </si>
  <si>
    <r>
      <rPr>
        <sz val="7"/>
        <rFont val="Arial"/>
        <family val="34"/>
      </rPr>
      <t>2" - 10,000 gal/hr.</t>
    </r>
  </si>
  <si>
    <r>
      <rPr>
        <sz val="7"/>
        <rFont val="Arial"/>
        <family val="34"/>
      </rPr>
      <t>to 4.5</t>
    </r>
  </si>
  <si>
    <r>
      <rPr>
        <sz val="7"/>
        <rFont val="Arial"/>
        <family val="34"/>
      </rPr>
      <t>Hoses not included.</t>
    </r>
  </si>
  <si>
    <r>
      <rPr>
        <sz val="7"/>
        <rFont val="Arial"/>
        <family val="34"/>
      </rPr>
      <t>Diaphragm pump</t>
    </r>
  </si>
  <si>
    <r>
      <rPr>
        <sz val="7"/>
        <rFont val="Arial"/>
        <family val="34"/>
      </rPr>
      <t>2" - 3,000 gal/hr.</t>
    </r>
  </si>
  <si>
    <r>
      <rPr>
        <sz val="7"/>
        <rFont val="Arial"/>
        <family val="34"/>
      </rPr>
      <t>Centrifugal, 18M pump</t>
    </r>
  </si>
  <si>
    <r>
      <rPr>
        <sz val="7"/>
        <rFont val="Arial"/>
        <family val="34"/>
      </rPr>
      <t>3" - 18,000 gal/hr. pump</t>
    </r>
  </si>
  <si>
    <r>
      <rPr>
        <sz val="7"/>
        <rFont val="Arial"/>
        <family val="34"/>
      </rPr>
      <t>to 15</t>
    </r>
  </si>
  <si>
    <r>
      <rPr>
        <sz val="7"/>
        <rFont val="Arial"/>
        <family val="34"/>
      </rPr>
      <t>to 40</t>
    </r>
  </si>
  <si>
    <r>
      <rPr>
        <sz val="7"/>
        <rFont val="Arial"/>
        <family val="34"/>
      </rPr>
      <t>4" - 40,000 gal/hr.</t>
    </r>
  </si>
  <si>
    <r>
      <rPr>
        <sz val="7"/>
        <rFont val="Arial"/>
        <family val="34"/>
      </rPr>
      <t>to 95</t>
    </r>
  </si>
  <si>
    <r>
      <rPr>
        <sz val="7"/>
        <rFont val="Arial"/>
        <family val="34"/>
      </rPr>
      <t>Does not include Hoses.</t>
    </r>
  </si>
  <si>
    <r>
      <rPr>
        <sz val="7"/>
        <rFont val="Arial"/>
        <family val="34"/>
      </rPr>
      <t>to 350</t>
    </r>
  </si>
  <si>
    <r>
      <rPr>
        <sz val="7"/>
        <rFont val="Arial"/>
        <family val="34"/>
      </rPr>
      <t>to 425</t>
    </r>
  </si>
  <si>
    <r>
      <rPr>
        <sz val="7"/>
        <rFont val="Arial"/>
        <family val="34"/>
      </rPr>
      <t>to 575</t>
    </r>
  </si>
  <si>
    <r>
      <rPr>
        <sz val="7"/>
        <rFont val="Arial"/>
        <family val="34"/>
      </rPr>
      <t>Aerial Lift, Truck Mntd</t>
    </r>
  </si>
  <si>
    <r>
      <rPr>
        <sz val="7"/>
        <rFont val="Arial"/>
        <family val="34"/>
      </rPr>
      <t>Max. Platform Height</t>
    </r>
  </si>
  <si>
    <r>
      <rPr>
        <sz val="7"/>
        <rFont val="Arial"/>
        <family val="34"/>
      </rPr>
      <t>Add this rate to truck rate for total lift and truck rate</t>
    </r>
  </si>
  <si>
    <r>
      <rPr>
        <sz val="7"/>
        <rFont val="Arial"/>
        <family val="34"/>
      </rPr>
      <t>61 Ft</t>
    </r>
  </si>
  <si>
    <r>
      <rPr>
        <sz val="7"/>
        <rFont val="Arial"/>
        <family val="34"/>
      </rPr>
      <t>80 Ft</t>
    </r>
  </si>
  <si>
    <r>
      <rPr>
        <sz val="7"/>
        <rFont val="Arial"/>
        <family val="34"/>
      </rPr>
      <t>Add this rate to truck rate for total lift and truck rate   p  g</t>
    </r>
  </si>
  <si>
    <r>
      <rPr>
        <sz val="7"/>
        <rFont val="Arial"/>
        <family val="34"/>
      </rPr>
      <t>Max. Platform Load - 600Lbs</t>
    </r>
  </si>
  <si>
    <r>
      <rPr>
        <sz val="7"/>
        <rFont val="Arial"/>
        <family val="34"/>
      </rPr>
      <t>81 Ft -100 Ft. Ht.</t>
    </r>
  </si>
  <si>
    <r>
      <rPr>
        <sz val="7"/>
        <rFont val="Arial"/>
        <family val="34"/>
      </rPr>
      <t>Aerial Lift, Self-Propelled</t>
    </r>
  </si>
  <si>
    <r>
      <rPr>
        <sz val="7"/>
        <rFont val="Arial"/>
        <family val="34"/>
      </rPr>
      <t>37 Ft. Ht.</t>
    </r>
  </si>
  <si>
    <r>
      <rPr>
        <sz val="7"/>
        <rFont val="Arial"/>
        <family val="34"/>
      </rPr>
      <t>Articulated, Telescoping, Scissor.</t>
    </r>
  </si>
  <si>
    <r>
      <rPr>
        <sz val="7"/>
        <rFont val="Arial"/>
        <family val="34"/>
      </rPr>
      <t>60 Ft. Ht.</t>
    </r>
  </si>
  <si>
    <r>
      <rPr>
        <sz val="7"/>
        <rFont val="Arial"/>
        <family val="34"/>
      </rPr>
      <t>70 Ft. Ht.</t>
    </r>
  </si>
  <si>
    <r>
      <rPr>
        <sz val="7"/>
        <rFont val="Arial"/>
        <family val="34"/>
      </rPr>
      <t>125 Ft. Ht.</t>
    </r>
  </si>
  <si>
    <r>
      <rPr>
        <sz val="7"/>
        <rFont val="Arial"/>
        <family val="34"/>
      </rPr>
      <t>to 85</t>
    </r>
  </si>
  <si>
    <r>
      <rPr>
        <sz val="7"/>
        <rFont val="Arial"/>
        <family val="34"/>
      </rPr>
      <t>Articulated and Telescoping.</t>
    </r>
  </si>
  <si>
    <r>
      <rPr>
        <sz val="7"/>
        <rFont val="Arial"/>
        <family val="34"/>
      </rPr>
      <t>150 Ft. Ht.</t>
    </r>
  </si>
  <si>
    <r>
      <rPr>
        <sz val="7"/>
        <rFont val="Arial"/>
        <family val="34"/>
      </rPr>
      <t>I.C. Aerial Lift, Self-Propelled</t>
    </r>
  </si>
  <si>
    <r>
      <rPr>
        <sz val="7"/>
        <rFont val="Arial"/>
        <family val="34"/>
      </rPr>
      <t>Max. Platform Load - 500 Lbs</t>
    </r>
  </si>
  <si>
    <r>
      <rPr>
        <sz val="7"/>
        <rFont val="Arial"/>
        <family val="34"/>
      </rPr>
      <t>75"x155", 40Ft Ht.</t>
    </r>
  </si>
  <si>
    <r>
      <rPr>
        <sz val="7"/>
        <rFont val="Arial"/>
        <family val="34"/>
      </rPr>
      <t>2000 Lbs Capacity</t>
    </r>
  </si>
  <si>
    <r>
      <rPr>
        <sz val="7"/>
        <rFont val="Arial"/>
        <family val="34"/>
      </rPr>
      <t>Crane, Truck Mntd</t>
    </r>
  </si>
  <si>
    <r>
      <rPr>
        <sz val="7"/>
        <rFont val="Arial"/>
        <family val="34"/>
      </rPr>
      <t>Max. Lift Capacity</t>
    </r>
  </si>
  <si>
    <r>
      <rPr>
        <sz val="7"/>
        <rFont val="Arial"/>
        <family val="34"/>
      </rPr>
      <t>24000 Lbs</t>
    </r>
  </si>
  <si>
    <r>
      <rPr>
        <sz val="7"/>
        <rFont val="Arial"/>
        <family val="34"/>
      </rPr>
      <t>Include truck rate for total cost</t>
    </r>
  </si>
  <si>
    <r>
      <rPr>
        <sz val="7"/>
        <rFont val="Arial"/>
        <family val="34"/>
      </rPr>
      <t>36000 Lbs</t>
    </r>
  </si>
  <si>
    <r>
      <rPr>
        <sz val="7"/>
        <rFont val="Arial"/>
        <family val="34"/>
      </rPr>
      <t xml:space="preserve">8498
</t>
    </r>
    <r>
      <rPr>
        <sz val="7"/>
        <rFont val="Arial"/>
        <family val="34"/>
      </rPr>
      <t xml:space="preserve">8499
</t>
    </r>
    <r>
      <rPr>
        <sz val="7"/>
        <rFont val="Arial"/>
        <family val="34"/>
      </rPr>
      <t>8500</t>
    </r>
  </si>
  <si>
    <r>
      <rPr>
        <sz val="7"/>
        <rFont val="Arial"/>
        <family val="34"/>
      </rPr>
      <t>60000 Lbs</t>
    </r>
  </si>
  <si>
    <r>
      <rPr>
        <sz val="7"/>
        <rFont val="Arial"/>
        <family val="34"/>
      </rPr>
      <t>Pump - Trash-Pump</t>
    </r>
  </si>
  <si>
    <r>
      <rPr>
        <sz val="7"/>
        <rFont val="Arial"/>
        <family val="34"/>
      </rPr>
      <t>CPB Rating - 10MTC</t>
    </r>
  </si>
  <si>
    <r>
      <rPr>
        <sz val="7"/>
        <rFont val="Arial"/>
        <family val="34"/>
      </rPr>
      <t>10000 gal/Hr</t>
    </r>
  </si>
  <si>
    <r>
      <rPr>
        <sz val="7"/>
        <rFont val="Arial"/>
        <family val="34"/>
      </rPr>
      <t>Self- Priming Trash Pump</t>
    </r>
  </si>
  <si>
    <r>
      <rPr>
        <sz val="7"/>
        <rFont val="Arial"/>
        <family val="34"/>
      </rPr>
      <t>Crane</t>
    </r>
  </si>
  <si>
    <r>
      <rPr>
        <sz val="7"/>
        <rFont val="Arial"/>
        <family val="34"/>
      </rPr>
      <t>8 MT</t>
    </r>
  </si>
  <si>
    <r>
      <rPr>
        <sz val="7"/>
        <rFont val="Arial"/>
        <family val="34"/>
      </rPr>
      <t>15 MT</t>
    </r>
  </si>
  <si>
    <r>
      <rPr>
        <sz val="7"/>
        <rFont val="Arial"/>
        <family val="34"/>
      </rPr>
      <t>50 MT</t>
    </r>
  </si>
  <si>
    <r>
      <rPr>
        <sz val="7"/>
        <rFont val="Arial"/>
        <family val="34"/>
      </rPr>
      <t>70 MT</t>
    </r>
  </si>
  <si>
    <r>
      <rPr>
        <sz val="7"/>
        <rFont val="Arial"/>
        <family val="34"/>
      </rPr>
      <t>110 MT</t>
    </r>
  </si>
  <si>
    <r>
      <rPr>
        <sz val="7"/>
        <rFont val="Arial"/>
        <family val="34"/>
      </rPr>
      <t>Saw, Concrete</t>
    </r>
  </si>
  <si>
    <r>
      <rPr>
        <sz val="7"/>
        <rFont val="Arial"/>
        <family val="34"/>
      </rPr>
      <t>Blade Diameter</t>
    </r>
  </si>
  <si>
    <r>
      <rPr>
        <sz val="7"/>
        <rFont val="Arial"/>
        <family val="34"/>
      </rPr>
      <t>14 In</t>
    </r>
  </si>
  <si>
    <r>
      <rPr>
        <sz val="7"/>
        <rFont val="Arial"/>
        <family val="34"/>
      </rPr>
      <t>to 14</t>
    </r>
  </si>
  <si>
    <r>
      <rPr>
        <sz val="7"/>
        <rFont val="Arial"/>
        <family val="34"/>
      </rPr>
      <t>26 In</t>
    </r>
  </si>
  <si>
    <r>
      <rPr>
        <sz val="7"/>
        <rFont val="Arial"/>
        <family val="34"/>
      </rPr>
      <t>Saw, Rock</t>
    </r>
  </si>
  <si>
    <r>
      <rPr>
        <sz val="7"/>
        <rFont val="Arial"/>
        <family val="34"/>
      </rPr>
      <t>Jackhammer (Dry)</t>
    </r>
  </si>
  <si>
    <r>
      <rPr>
        <sz val="7"/>
        <rFont val="Arial"/>
        <family val="34"/>
      </rPr>
      <t>W eight Class</t>
    </r>
  </si>
  <si>
    <r>
      <rPr>
        <sz val="7"/>
        <rFont val="Arial"/>
        <family val="34"/>
      </rPr>
      <t>25-45 Lbs</t>
    </r>
  </si>
  <si>
    <r>
      <rPr>
        <sz val="7"/>
        <rFont val="Arial"/>
        <family val="34"/>
      </rPr>
      <t>Jackhammer (W et)</t>
    </r>
  </si>
  <si>
    <r>
      <rPr>
        <sz val="7"/>
        <rFont val="Arial"/>
        <family val="34"/>
      </rPr>
      <t>30-55 Lbs</t>
    </r>
  </si>
  <si>
    <r>
      <rPr>
        <sz val="7"/>
        <rFont val="Arial"/>
        <family val="34"/>
      </rPr>
      <t>Scraper</t>
    </r>
  </si>
  <si>
    <r>
      <rPr>
        <sz val="7"/>
        <rFont val="Arial"/>
        <family val="34"/>
      </rPr>
      <t>Scraper Capacity</t>
    </r>
  </si>
  <si>
    <r>
      <rPr>
        <sz val="7"/>
        <rFont val="Arial"/>
        <family val="34"/>
      </rPr>
      <t>16 CY</t>
    </r>
  </si>
  <si>
    <r>
      <rPr>
        <sz val="7"/>
        <rFont val="Arial"/>
        <family val="34"/>
      </rPr>
      <t>23 CY</t>
    </r>
  </si>
  <si>
    <r>
      <rPr>
        <sz val="7"/>
        <rFont val="Arial"/>
        <family val="34"/>
      </rPr>
      <t>to 365</t>
    </r>
  </si>
  <si>
    <r>
      <rPr>
        <sz val="7"/>
        <rFont val="Arial"/>
        <family val="34"/>
      </rPr>
      <t>34 CY</t>
    </r>
  </si>
  <si>
    <r>
      <rPr>
        <sz val="7"/>
        <rFont val="Arial"/>
        <family val="34"/>
      </rPr>
      <t>to 475</t>
    </r>
  </si>
  <si>
    <r>
      <rPr>
        <sz val="7"/>
        <rFont val="Arial"/>
        <family val="34"/>
      </rPr>
      <t>44 CY</t>
    </r>
  </si>
  <si>
    <r>
      <rPr>
        <sz val="7"/>
        <rFont val="Arial"/>
        <family val="34"/>
      </rPr>
      <t>to 600</t>
    </r>
  </si>
  <si>
    <r>
      <rPr>
        <sz val="7"/>
        <rFont val="Arial"/>
        <family val="34"/>
      </rPr>
      <t>Loader, Skid-Steer</t>
    </r>
  </si>
  <si>
    <r>
      <rPr>
        <sz val="7"/>
        <rFont val="Arial"/>
        <family val="34"/>
      </rPr>
      <t>Operating Capacity</t>
    </r>
  </si>
  <si>
    <r>
      <rPr>
        <sz val="7"/>
        <rFont val="Arial"/>
        <family val="34"/>
      </rPr>
      <t>1000 Lbs</t>
    </r>
  </si>
  <si>
    <r>
      <rPr>
        <sz val="7"/>
        <rFont val="Arial"/>
        <family val="34"/>
      </rPr>
      <t>2000 Lbs</t>
    </r>
  </si>
  <si>
    <r>
      <rPr>
        <sz val="7"/>
        <rFont val="Arial"/>
        <family val="34"/>
      </rPr>
      <t>3000 Lbs</t>
    </r>
  </si>
  <si>
    <r>
      <rPr>
        <sz val="7"/>
        <rFont val="Arial"/>
        <family val="34"/>
      </rPr>
      <t>Snow Blower, Truck Mntd</t>
    </r>
  </si>
  <si>
    <r>
      <rPr>
        <sz val="7"/>
        <rFont val="Arial"/>
        <family val="34"/>
      </rPr>
      <t>600 Tph</t>
    </r>
  </si>
  <si>
    <r>
      <rPr>
        <sz val="7"/>
        <rFont val="Arial"/>
        <family val="34"/>
      </rPr>
      <t>Does not include truck</t>
    </r>
  </si>
  <si>
    <r>
      <rPr>
        <sz val="7"/>
        <rFont val="Arial"/>
        <family val="34"/>
      </rPr>
      <t>1400 Tph</t>
    </r>
  </si>
  <si>
    <r>
      <rPr>
        <sz val="7"/>
        <rFont val="Arial"/>
        <family val="34"/>
      </rPr>
      <t>2000 Tph</t>
    </r>
  </si>
  <si>
    <r>
      <rPr>
        <sz val="7"/>
        <rFont val="Arial"/>
        <family val="34"/>
      </rPr>
      <t>to 340</t>
    </r>
  </si>
  <si>
    <r>
      <rPr>
        <sz val="7"/>
        <rFont val="Arial"/>
        <family val="34"/>
      </rPr>
      <t>2500 Tph</t>
    </r>
  </si>
  <si>
    <r>
      <rPr>
        <sz val="7"/>
        <rFont val="Arial"/>
        <family val="34"/>
      </rPr>
      <t>Snow Thrower, W alk Behind</t>
    </r>
  </si>
  <si>
    <r>
      <rPr>
        <sz val="7"/>
        <rFont val="Arial"/>
        <family val="34"/>
      </rPr>
      <t>Cutting W idth</t>
    </r>
  </si>
  <si>
    <r>
      <rPr>
        <sz val="7"/>
        <rFont val="Arial"/>
        <family val="34"/>
      </rPr>
      <t>25 in</t>
    </r>
  </si>
  <si>
    <r>
      <rPr>
        <sz val="7"/>
        <rFont val="Arial"/>
        <family val="34"/>
      </rPr>
      <t>to 5</t>
    </r>
  </si>
  <si>
    <r>
      <rPr>
        <sz val="7"/>
        <rFont val="Arial"/>
        <family val="34"/>
      </rPr>
      <t>60 in</t>
    </r>
  </si>
  <si>
    <r>
      <rPr>
        <sz val="7"/>
        <rFont val="Arial"/>
        <family val="34"/>
      </rPr>
      <t>Snow Blower</t>
    </r>
  </si>
  <si>
    <r>
      <rPr>
        <sz val="7"/>
        <rFont val="Arial"/>
        <family val="34"/>
      </rPr>
      <t>2,000 Tph</t>
    </r>
  </si>
  <si>
    <r>
      <rPr>
        <sz val="7"/>
        <rFont val="Arial"/>
        <family val="34"/>
      </rPr>
      <t>2,500 Tph</t>
    </r>
  </si>
  <si>
    <r>
      <rPr>
        <sz val="7"/>
        <rFont val="Arial"/>
        <family val="34"/>
      </rPr>
      <t>3,500 Tph</t>
    </r>
  </si>
  <si>
    <r>
      <rPr>
        <sz val="7"/>
        <rFont val="Arial"/>
        <family val="34"/>
      </rPr>
      <t>Dust Control De-Ice Unit</t>
    </r>
  </si>
  <si>
    <r>
      <rPr>
        <sz val="7"/>
        <rFont val="Arial"/>
        <family val="34"/>
      </rPr>
      <t>1300-2000 gal</t>
    </r>
  </si>
  <si>
    <r>
      <rPr>
        <sz val="7"/>
        <rFont val="Arial"/>
        <family val="34"/>
      </rPr>
      <t>173"Lx98"W x51"H</t>
    </r>
  </si>
  <si>
    <r>
      <rPr>
        <sz val="7"/>
        <rFont val="Arial"/>
        <family val="34"/>
      </rPr>
      <t>Hydro Pump w/100' 1/2" hose</t>
    </r>
  </si>
  <si>
    <r>
      <rPr>
        <sz val="7"/>
        <rFont val="Arial"/>
        <family val="34"/>
      </rPr>
      <t>Loader-Backhoe, W heel</t>
    </r>
  </si>
  <si>
    <r>
      <rPr>
        <sz val="7"/>
        <rFont val="Arial"/>
        <family val="34"/>
      </rPr>
      <t>Loader Bucket Capacity</t>
    </r>
  </si>
  <si>
    <r>
      <rPr>
        <sz val="7"/>
        <rFont val="Arial"/>
        <family val="34"/>
      </rPr>
      <t>Loader and Backhoe Buckets included.</t>
    </r>
  </si>
  <si>
    <r>
      <rPr>
        <sz val="7"/>
        <rFont val="Arial"/>
        <family val="34"/>
      </rPr>
      <t>1.75 CY</t>
    </r>
  </si>
  <si>
    <r>
      <rPr>
        <sz val="7"/>
        <rFont val="Arial"/>
        <family val="34"/>
      </rPr>
      <t>to 115</t>
    </r>
  </si>
  <si>
    <r>
      <rPr>
        <sz val="7"/>
        <rFont val="Arial"/>
        <family val="34"/>
      </rPr>
      <t>Distributor, Asphalt</t>
    </r>
  </si>
  <si>
    <r>
      <rPr>
        <sz val="7"/>
        <rFont val="Arial"/>
        <family val="34"/>
      </rPr>
      <t>Tank Capacity</t>
    </r>
  </si>
  <si>
    <r>
      <rPr>
        <sz val="7"/>
        <rFont val="Arial"/>
        <family val="34"/>
      </rPr>
      <t>500 Gal</t>
    </r>
  </si>
  <si>
    <r>
      <rPr>
        <sz val="7"/>
        <rFont val="Arial"/>
        <family val="34"/>
      </rPr>
      <t>burners, insulated tank, and circulating spray bar.</t>
    </r>
  </si>
  <si>
    <r>
      <rPr>
        <sz val="7"/>
        <rFont val="Arial"/>
        <family val="34"/>
      </rPr>
      <t>1000 Gal</t>
    </r>
  </si>
  <si>
    <r>
      <rPr>
        <sz val="7"/>
        <rFont val="Arial"/>
        <family val="34"/>
      </rPr>
      <t>burners, insulated tank, and circulating spray bar. Include</t>
    </r>
  </si>
  <si>
    <r>
      <rPr>
        <sz val="7"/>
        <rFont val="Arial"/>
        <family val="34"/>
      </rPr>
      <t>4000 Gal</t>
    </r>
  </si>
  <si>
    <r>
      <rPr>
        <sz val="7"/>
        <rFont val="Arial"/>
        <family val="34"/>
      </rPr>
      <t>Distributor</t>
    </r>
  </si>
  <si>
    <r>
      <rPr>
        <sz val="7"/>
        <rFont val="Arial"/>
        <family val="34"/>
      </rPr>
      <t>ETNYRE Oil Distributor Model - PB348</t>
    </r>
  </si>
  <si>
    <r>
      <rPr>
        <sz val="7"/>
        <rFont val="Arial"/>
        <family val="34"/>
      </rPr>
      <t>ETNYRE Quad Chip Spreader</t>
    </r>
  </si>
  <si>
    <r>
      <rPr>
        <sz val="7"/>
        <rFont val="Arial"/>
        <family val="34"/>
      </rPr>
      <t>Trailer, Dump</t>
    </r>
  </si>
  <si>
    <r>
      <rPr>
        <sz val="7"/>
        <rFont val="Arial"/>
        <family val="34"/>
      </rPr>
      <t>20 CY</t>
    </r>
  </si>
  <si>
    <r>
      <rPr>
        <sz val="7"/>
        <rFont val="Arial"/>
        <family val="34"/>
      </rPr>
      <t>30 CY</t>
    </r>
  </si>
  <si>
    <r>
      <rPr>
        <sz val="7"/>
        <rFont val="Arial"/>
        <family val="34"/>
      </rPr>
      <t>Trailer, Equipment</t>
    </r>
  </si>
  <si>
    <r>
      <rPr>
        <sz val="7"/>
        <rFont val="Arial"/>
        <family val="34"/>
      </rPr>
      <t>30 Tons</t>
    </r>
  </si>
  <si>
    <r>
      <rPr>
        <sz val="7"/>
        <rFont val="Arial"/>
        <family val="34"/>
      </rPr>
      <t>40 Tons</t>
    </r>
  </si>
  <si>
    <r>
      <rPr>
        <sz val="7"/>
        <rFont val="Arial"/>
        <family val="34"/>
      </rPr>
      <t>60 Tons</t>
    </r>
  </si>
  <si>
    <r>
      <rPr>
        <sz val="7"/>
        <rFont val="Arial"/>
        <family val="34"/>
      </rPr>
      <t>120 Tons</t>
    </r>
  </si>
  <si>
    <r>
      <rPr>
        <sz val="7"/>
        <rFont val="Arial"/>
        <family val="34"/>
      </rPr>
      <t>g   p    p</t>
    </r>
  </si>
  <si>
    <r>
      <rPr>
        <sz val="7"/>
        <rFont val="Arial"/>
        <family val="34"/>
      </rPr>
      <t>Trailer, W ater</t>
    </r>
  </si>
  <si>
    <r>
      <rPr>
        <sz val="7"/>
        <rFont val="Arial"/>
        <family val="34"/>
      </rPr>
      <t xml:space="preserve">with sump and a rear
</t>
    </r>
    <r>
      <rPr>
        <sz val="7"/>
        <rFont val="Arial"/>
        <family val="34"/>
      </rPr>
      <t>spraybar.</t>
    </r>
  </si>
  <si>
    <r>
      <rPr>
        <sz val="7"/>
        <rFont val="Arial"/>
        <family val="34"/>
      </rPr>
      <t>6000 Gal</t>
    </r>
  </si>
  <si>
    <r>
      <rPr>
        <sz val="7"/>
        <rFont val="Arial"/>
        <family val="34"/>
      </rPr>
      <t>with sump and a rear spraybar.</t>
    </r>
  </si>
  <si>
    <r>
      <rPr>
        <sz val="7"/>
        <rFont val="Arial"/>
        <family val="34"/>
      </rPr>
      <t>10000 Gal</t>
    </r>
  </si>
  <si>
    <r>
      <rPr>
        <sz val="7"/>
        <rFont val="Arial"/>
        <family val="34"/>
      </rPr>
      <t>14000 Gal</t>
    </r>
  </si>
  <si>
    <r>
      <rPr>
        <sz val="7"/>
        <rFont val="Arial"/>
        <family val="34"/>
      </rPr>
      <t>Truck- W ater Tanker</t>
    </r>
  </si>
  <si>
    <r>
      <rPr>
        <sz val="7"/>
        <rFont val="Arial"/>
        <family val="34"/>
      </rPr>
      <t>1000 gal. tank</t>
    </r>
  </si>
  <si>
    <r>
      <rPr>
        <sz val="7"/>
        <rFont val="Arial"/>
        <family val="34"/>
      </rPr>
      <t>Tub Grinder</t>
    </r>
  </si>
  <si>
    <r>
      <rPr>
        <sz val="7"/>
        <rFont val="Arial"/>
        <family val="34"/>
      </rPr>
      <t>to 440</t>
    </r>
  </si>
  <si>
    <r>
      <rPr>
        <sz val="7"/>
        <rFont val="Arial"/>
        <family val="34"/>
      </rPr>
      <t>to 630</t>
    </r>
  </si>
  <si>
    <r>
      <rPr>
        <sz val="7"/>
        <rFont val="Arial"/>
        <family val="34"/>
      </rPr>
      <t>to 760</t>
    </r>
  </si>
  <si>
    <r>
      <rPr>
        <sz val="7"/>
        <rFont val="Arial"/>
        <family val="34"/>
      </rPr>
      <t>Horizontal Grinder</t>
    </r>
  </si>
  <si>
    <r>
      <rPr>
        <sz val="7"/>
        <rFont val="Arial"/>
        <family val="34"/>
      </rPr>
      <t>Model HG6000</t>
    </r>
  </si>
  <si>
    <r>
      <rPr>
        <sz val="7"/>
        <rFont val="Arial"/>
        <family val="34"/>
      </rPr>
      <t>Stump Grinder</t>
    </r>
  </si>
  <si>
    <r>
      <rPr>
        <sz val="7"/>
        <rFont val="Arial"/>
        <family val="34"/>
      </rPr>
      <t>1988 Vermeer SC-112</t>
    </r>
  </si>
  <si>
    <r>
      <rPr>
        <sz val="7"/>
        <rFont val="Arial"/>
        <family val="34"/>
      </rPr>
      <t>24" grinding wheel</t>
    </r>
  </si>
  <si>
    <r>
      <rPr>
        <sz val="7"/>
        <rFont val="Arial"/>
        <family val="34"/>
      </rPr>
      <t>Sprayer, Seed</t>
    </r>
  </si>
  <si>
    <r>
      <rPr>
        <sz val="7"/>
        <rFont val="Arial"/>
        <family val="34"/>
      </rPr>
      <t>W orking Capacity</t>
    </r>
  </si>
  <si>
    <r>
      <rPr>
        <sz val="7"/>
        <rFont val="Arial"/>
        <family val="34"/>
      </rPr>
      <t>750 Gal</t>
    </r>
  </si>
  <si>
    <r>
      <rPr>
        <sz val="7"/>
        <rFont val="Arial"/>
        <family val="34"/>
      </rPr>
      <t>1250 Gal</t>
    </r>
  </si>
  <si>
    <r>
      <rPr>
        <sz val="7"/>
        <rFont val="Arial"/>
        <family val="34"/>
      </rPr>
      <t xml:space="preserve">Trailer &amp; truck mounted.
</t>
    </r>
    <r>
      <rPr>
        <sz val="7"/>
        <rFont val="Arial"/>
        <family val="34"/>
      </rPr>
      <t>Does not include Prime</t>
    </r>
  </si>
  <si>
    <r>
      <rPr>
        <sz val="7"/>
        <rFont val="Arial"/>
        <family val="34"/>
      </rPr>
      <t>3500 Gal</t>
    </r>
  </si>
  <si>
    <r>
      <rPr>
        <sz val="7"/>
        <rFont val="Arial"/>
        <family val="34"/>
      </rPr>
      <t>Mulcher, Trailer Mntd</t>
    </r>
  </si>
  <si>
    <r>
      <rPr>
        <sz val="7"/>
        <rFont val="Arial"/>
        <family val="34"/>
      </rPr>
      <t>7 TPH</t>
    </r>
  </si>
  <si>
    <r>
      <rPr>
        <sz val="7"/>
        <rFont val="Arial"/>
        <family val="34"/>
      </rPr>
      <t>10 TPH</t>
    </r>
  </si>
  <si>
    <r>
      <rPr>
        <sz val="7"/>
        <rFont val="Arial"/>
        <family val="34"/>
      </rPr>
      <t>20 TPH</t>
    </r>
  </si>
  <si>
    <r>
      <rPr>
        <sz val="7"/>
        <rFont val="Arial"/>
        <family val="34"/>
      </rPr>
      <t>to 120</t>
    </r>
  </si>
  <si>
    <r>
      <rPr>
        <sz val="7"/>
        <rFont val="Arial"/>
        <family val="34"/>
      </rPr>
      <t>Soil Recycler W R 2400</t>
    </r>
  </si>
  <si>
    <r>
      <rPr>
        <sz val="7"/>
        <rFont val="Arial"/>
        <family val="34"/>
      </rPr>
      <t>w 317 gal fuel tank</t>
    </r>
  </si>
  <si>
    <r>
      <rPr>
        <sz val="7"/>
        <rFont val="Arial"/>
        <family val="34"/>
      </rPr>
      <t>Trailer CAT</t>
    </r>
  </si>
  <si>
    <r>
      <rPr>
        <sz val="7"/>
        <rFont val="Arial"/>
        <family val="34"/>
      </rPr>
      <t>Double Belly Bottom-dump Trailer</t>
    </r>
  </si>
  <si>
    <r>
      <rPr>
        <sz val="7"/>
        <rFont val="Arial"/>
        <family val="34"/>
      </rPr>
      <t>26 CY of soil in one dump</t>
    </r>
  </si>
  <si>
    <r>
      <rPr>
        <sz val="7"/>
        <rFont val="Arial"/>
        <family val="34"/>
      </rPr>
      <t>13 CY of soil each berry</t>
    </r>
  </si>
  <si>
    <r>
      <rPr>
        <sz val="7"/>
        <rFont val="Arial"/>
        <family val="34"/>
      </rPr>
      <t>Rake</t>
    </r>
  </si>
  <si>
    <r>
      <rPr>
        <sz val="7"/>
        <rFont val="Arial"/>
        <family val="34"/>
      </rPr>
      <t>Barber Beach Sand Rake 600HDr, towed</t>
    </r>
  </si>
  <si>
    <r>
      <rPr>
        <sz val="7"/>
        <rFont val="Arial"/>
        <family val="34"/>
      </rPr>
      <t>Chipper</t>
    </r>
  </si>
  <si>
    <r>
      <rPr>
        <sz val="7"/>
        <rFont val="Arial"/>
        <family val="34"/>
      </rPr>
      <t xml:space="preserve">W ildcat 626 Cougar Trommel
</t>
    </r>
    <r>
      <rPr>
        <sz val="7"/>
        <rFont val="Arial"/>
        <family val="34"/>
      </rPr>
      <t>Screen chipper w belt</t>
    </r>
  </si>
  <si>
    <r>
      <rPr>
        <sz val="7"/>
        <rFont val="Arial"/>
        <family val="34"/>
      </rPr>
      <t>Trailer, Office</t>
    </r>
  </si>
  <si>
    <r>
      <rPr>
        <sz val="7"/>
        <rFont val="Arial"/>
        <family val="34"/>
      </rPr>
      <t>Trailer Size</t>
    </r>
  </si>
  <si>
    <r>
      <rPr>
        <sz val="7"/>
        <rFont val="Arial"/>
        <family val="34"/>
      </rPr>
      <t>8' x 24'</t>
    </r>
  </si>
  <si>
    <r>
      <rPr>
        <sz val="7"/>
        <rFont val="Arial"/>
        <family val="34"/>
      </rPr>
      <t>Cargo Size 16ft</t>
    </r>
  </si>
  <si>
    <r>
      <rPr>
        <sz val="7"/>
        <rFont val="Arial"/>
        <family val="34"/>
      </rPr>
      <t>8' x 32'</t>
    </r>
  </si>
  <si>
    <r>
      <rPr>
        <sz val="7"/>
        <rFont val="Arial"/>
        <family val="34"/>
      </rPr>
      <t>Cargo Size 24ft</t>
    </r>
  </si>
  <si>
    <r>
      <rPr>
        <sz val="7"/>
        <rFont val="Arial"/>
        <family val="34"/>
      </rPr>
      <t>10' x 32'</t>
    </r>
  </si>
  <si>
    <r>
      <rPr>
        <sz val="7"/>
        <rFont val="Arial"/>
        <family val="34"/>
      </rPr>
      <t>Cargo Size 20ft</t>
    </r>
  </si>
  <si>
    <r>
      <rPr>
        <sz val="7"/>
        <rFont val="Arial"/>
        <family val="34"/>
      </rPr>
      <t>Trailer</t>
    </r>
  </si>
  <si>
    <r>
      <rPr>
        <sz val="7"/>
        <rFont val="Arial"/>
        <family val="34"/>
      </rPr>
      <t>Haz-Mat Equipment trailer</t>
    </r>
  </si>
  <si>
    <r>
      <rPr>
        <sz val="7"/>
        <rFont val="Arial"/>
        <family val="34"/>
      </rPr>
      <t>8'x18'</t>
    </r>
  </si>
  <si>
    <r>
      <rPr>
        <sz val="7"/>
        <rFont val="Arial"/>
        <family val="34"/>
      </rPr>
      <t>Trailer, Covered Utility Trailer</t>
    </r>
  </si>
  <si>
    <r>
      <rPr>
        <sz val="7"/>
        <rFont val="Arial"/>
        <family val="34"/>
      </rPr>
      <t>(7’ X 16’)</t>
    </r>
  </si>
  <si>
    <r>
      <rPr>
        <sz val="7"/>
        <rFont val="Arial"/>
        <family val="34"/>
      </rPr>
      <t>Trailer, Dodge Ram</t>
    </r>
  </si>
  <si>
    <r>
      <rPr>
        <sz val="7"/>
        <rFont val="Arial"/>
        <family val="34"/>
      </rPr>
      <t>8' x 24' shower trailer- 12 showers</t>
    </r>
  </si>
  <si>
    <r>
      <rPr>
        <sz val="7"/>
        <rFont val="Arial"/>
        <family val="34"/>
      </rPr>
      <t>Trailer, Dodge</t>
    </r>
  </si>
  <si>
    <r>
      <rPr>
        <sz val="7"/>
        <rFont val="Arial"/>
        <family val="34"/>
      </rPr>
      <t>32’ flatbed water</t>
    </r>
  </si>
  <si>
    <r>
      <rPr>
        <sz val="7"/>
        <rFont val="Arial"/>
        <family val="34"/>
      </rPr>
      <t>Trencher</t>
    </r>
  </si>
  <si>
    <r>
      <rPr>
        <sz val="7"/>
        <rFont val="Arial"/>
        <family val="34"/>
      </rPr>
      <t xml:space="preserve">W heel Mounted. Chain and
</t>
    </r>
    <r>
      <rPr>
        <sz val="7"/>
        <rFont val="Arial"/>
        <family val="34"/>
      </rPr>
      <t>W heel.</t>
    </r>
  </si>
  <si>
    <r>
      <rPr>
        <sz val="7"/>
        <rFont val="Arial"/>
        <family val="34"/>
      </rPr>
      <t>Trencher accessories</t>
    </r>
  </si>
  <si>
    <r>
      <rPr>
        <sz val="7"/>
        <rFont val="Arial"/>
        <family val="34"/>
      </rPr>
      <t>2008 Griswold Trenchbox</t>
    </r>
  </si>
  <si>
    <r>
      <rPr>
        <sz val="7"/>
        <rFont val="Arial"/>
        <family val="34"/>
      </rPr>
      <t>Plow, Cable</t>
    </r>
  </si>
  <si>
    <r>
      <rPr>
        <sz val="7"/>
        <rFont val="Arial"/>
        <family val="34"/>
      </rPr>
      <t>Plow Depth</t>
    </r>
  </si>
  <si>
    <r>
      <rPr>
        <sz val="7"/>
        <rFont val="Arial"/>
        <family val="34"/>
      </rPr>
      <t>24 in</t>
    </r>
  </si>
  <si>
    <r>
      <rPr>
        <sz val="7"/>
        <rFont val="Arial"/>
        <family val="34"/>
      </rPr>
      <t>36 in</t>
    </r>
  </si>
  <si>
    <r>
      <rPr>
        <sz val="7"/>
        <rFont val="Arial"/>
        <family val="34"/>
      </rPr>
      <t>48 in</t>
    </r>
  </si>
  <si>
    <r>
      <rPr>
        <sz val="7"/>
        <rFont val="Arial"/>
        <family val="34"/>
      </rPr>
      <t>y           p</t>
    </r>
  </si>
  <si>
    <r>
      <rPr>
        <sz val="7"/>
        <rFont val="Arial"/>
        <family val="34"/>
      </rPr>
      <t>Derrick, Hydraulic Digger</t>
    </r>
  </si>
  <si>
    <r>
      <rPr>
        <sz val="7"/>
        <rFont val="Arial"/>
        <family val="34"/>
      </rPr>
      <t>Max. Boom Length</t>
    </r>
  </si>
  <si>
    <r>
      <rPr>
        <sz val="7"/>
        <rFont val="Arial"/>
        <family val="34"/>
      </rPr>
      <t>60 Ft</t>
    </r>
  </si>
  <si>
    <r>
      <rPr>
        <sz val="7"/>
        <rFont val="Arial"/>
        <family val="34"/>
      </rPr>
      <t>alignment attachment. Include truck rate</t>
    </r>
  </si>
  <si>
    <r>
      <rPr>
        <sz val="7"/>
        <rFont val="Arial"/>
        <family val="34"/>
      </rPr>
      <t>90 Ft</t>
    </r>
  </si>
  <si>
    <r>
      <rPr>
        <sz val="7"/>
        <rFont val="Arial"/>
        <family val="34"/>
      </rPr>
      <t>Truck, Concrete Mixer</t>
    </r>
  </si>
  <si>
    <r>
      <rPr>
        <sz val="7"/>
        <rFont val="Arial"/>
        <family val="34"/>
      </rPr>
      <t>Mixer Capacity</t>
    </r>
  </si>
  <si>
    <r>
      <rPr>
        <sz val="7"/>
        <rFont val="Arial"/>
        <family val="34"/>
      </rPr>
      <t>13 CY</t>
    </r>
  </si>
  <si>
    <r>
      <rPr>
        <sz val="7"/>
        <rFont val="Arial"/>
        <family val="34"/>
      </rPr>
      <t>Truck, Fire</t>
    </r>
  </si>
  <si>
    <r>
      <rPr>
        <sz val="7"/>
        <rFont val="Arial"/>
        <family val="34"/>
      </rPr>
      <t>100 Ft Ladder</t>
    </r>
  </si>
  <si>
    <r>
      <rPr>
        <sz val="7"/>
        <rFont val="Arial"/>
        <family val="34"/>
      </rPr>
      <t>Pump Capacity</t>
    </r>
  </si>
  <si>
    <r>
      <rPr>
        <sz val="7"/>
        <rFont val="Arial"/>
        <family val="34"/>
      </rPr>
      <t>1000 GPM</t>
    </r>
  </si>
  <si>
    <r>
      <rPr>
        <sz val="7"/>
        <rFont val="Arial"/>
        <family val="34"/>
      </rPr>
      <t>1250 GPM</t>
    </r>
  </si>
  <si>
    <r>
      <rPr>
        <sz val="7"/>
        <rFont val="Arial"/>
        <family val="34"/>
      </rPr>
      <t>1500 GPM</t>
    </r>
  </si>
  <si>
    <r>
      <rPr>
        <sz val="7"/>
        <rFont val="Arial"/>
        <family val="34"/>
      </rPr>
      <t>2000 GPM</t>
    </r>
  </si>
  <si>
    <r>
      <rPr>
        <sz val="7"/>
        <rFont val="Arial"/>
        <family val="34"/>
      </rPr>
      <t>Truck, Fire Ladder</t>
    </r>
  </si>
  <si>
    <r>
      <rPr>
        <sz val="7"/>
        <rFont val="Arial"/>
        <family val="34"/>
      </rPr>
      <t>Ladder length</t>
    </r>
  </si>
  <si>
    <r>
      <rPr>
        <sz val="7"/>
        <rFont val="Arial"/>
        <family val="34"/>
      </rPr>
      <t>75 FT</t>
    </r>
  </si>
  <si>
    <r>
      <rPr>
        <sz val="7"/>
        <rFont val="Arial"/>
        <family val="34"/>
      </rPr>
      <t>150 FT</t>
    </r>
  </si>
  <si>
    <r>
      <rPr>
        <sz val="7"/>
        <rFont val="Arial"/>
        <family val="34"/>
      </rPr>
      <t>No Ladder</t>
    </r>
  </si>
  <si>
    <r>
      <rPr>
        <sz val="7"/>
        <rFont val="Arial"/>
        <family val="34"/>
      </rPr>
      <t>Rescure Equipment</t>
    </r>
  </si>
  <si>
    <r>
      <rPr>
        <sz val="7"/>
        <rFont val="Arial"/>
        <family val="34"/>
      </rPr>
      <t>Truck, Flatbed</t>
    </r>
  </si>
  <si>
    <r>
      <rPr>
        <sz val="7"/>
        <rFont val="Arial"/>
        <family val="34"/>
      </rPr>
      <t>Maximum Gvw</t>
    </r>
  </si>
  <si>
    <r>
      <rPr>
        <sz val="7"/>
        <rFont val="Arial"/>
        <family val="34"/>
      </rPr>
      <t>15000 Lbs</t>
    </r>
  </si>
  <si>
    <r>
      <rPr>
        <sz val="7"/>
        <rFont val="Arial"/>
        <family val="34"/>
      </rPr>
      <t>25000 Lbs</t>
    </r>
  </si>
  <si>
    <r>
      <rPr>
        <sz val="7"/>
        <rFont val="Arial"/>
        <family val="34"/>
      </rPr>
      <t>30000 Lbs</t>
    </r>
  </si>
  <si>
    <r>
      <rPr>
        <sz val="7"/>
        <rFont val="Arial"/>
        <family val="34"/>
      </rPr>
      <t>45000 Lbs</t>
    </r>
  </si>
  <si>
    <r>
      <rPr>
        <sz val="7"/>
        <rFont val="Arial"/>
        <family val="34"/>
      </rPr>
      <t>Trailer, semi</t>
    </r>
  </si>
  <si>
    <r>
      <rPr>
        <sz val="7"/>
        <rFont val="Arial"/>
        <family val="34"/>
      </rPr>
      <t xml:space="preserve">48ft to 53ft, flat-bed, freight, two
</t>
    </r>
    <r>
      <rPr>
        <sz val="7"/>
        <rFont val="Arial"/>
        <family val="34"/>
      </rPr>
      <t>axle</t>
    </r>
  </si>
  <si>
    <r>
      <rPr>
        <sz val="7"/>
        <rFont val="Arial"/>
        <family val="34"/>
      </rPr>
      <t>50,000+ gvwr</t>
    </r>
  </si>
  <si>
    <r>
      <rPr>
        <sz val="7"/>
        <rFont val="Arial"/>
        <family val="34"/>
      </rPr>
      <t>enclosed 48 ft to 53 ft, two axles</t>
    </r>
  </si>
  <si>
    <r>
      <rPr>
        <sz val="7"/>
        <rFont val="Arial"/>
        <family val="34"/>
      </rPr>
      <t>28ft, single axle, freight</t>
    </r>
  </si>
  <si>
    <r>
      <rPr>
        <sz val="7"/>
        <rFont val="Arial"/>
        <family val="34"/>
      </rPr>
      <t>25,000 gvwr</t>
    </r>
  </si>
  <si>
    <r>
      <rPr>
        <sz val="7"/>
        <rFont val="Arial"/>
        <family val="34"/>
      </rPr>
      <t>Flat bed utility trailer</t>
    </r>
  </si>
  <si>
    <r>
      <rPr>
        <sz val="7"/>
        <rFont val="Arial"/>
        <family val="34"/>
      </rPr>
      <t>6 ton</t>
    </r>
  </si>
  <si>
    <r>
      <rPr>
        <sz val="7"/>
        <rFont val="Arial"/>
        <family val="34"/>
      </rPr>
      <t>Cleaner, Sewer/Catch Basin</t>
    </r>
  </si>
  <si>
    <r>
      <rPr>
        <sz val="7"/>
        <rFont val="Arial"/>
        <family val="34"/>
      </rPr>
      <t>Hopper Capacity</t>
    </r>
  </si>
  <si>
    <r>
      <rPr>
        <sz val="7"/>
        <rFont val="Arial"/>
        <family val="34"/>
      </rPr>
      <t>Truck Mounted.</t>
    </r>
  </si>
  <si>
    <r>
      <rPr>
        <sz val="7"/>
        <rFont val="Arial"/>
        <family val="34"/>
      </rPr>
      <t>Vactor</t>
    </r>
  </si>
  <si>
    <r>
      <rPr>
        <sz val="7"/>
        <rFont val="Arial"/>
        <family val="34"/>
      </rPr>
      <t>800 Gal Spoils/400 Gal W ater</t>
    </r>
  </si>
  <si>
    <r>
      <rPr>
        <sz val="7"/>
        <rFont val="Arial"/>
        <family val="34"/>
      </rPr>
      <t>500/800 gal</t>
    </r>
  </si>
  <si>
    <r>
      <rPr>
        <sz val="7"/>
        <rFont val="Arial"/>
        <family val="34"/>
      </rPr>
      <t>Truck, Hydro Vac</t>
    </r>
  </si>
  <si>
    <r>
      <rPr>
        <sz val="7"/>
        <rFont val="Arial"/>
        <family val="34"/>
      </rPr>
      <t>model LP555DT</t>
    </r>
  </si>
  <si>
    <r>
      <rPr>
        <sz val="7"/>
        <rFont val="Arial"/>
        <family val="34"/>
      </rPr>
      <t>Leaf Vac</t>
    </r>
  </si>
  <si>
    <r>
      <rPr>
        <sz val="7"/>
        <rFont val="Arial"/>
        <family val="34"/>
      </rPr>
      <t>Tow by Truck 22,000 cfm capacity</t>
    </r>
  </si>
  <si>
    <r>
      <rPr>
        <sz val="7"/>
        <rFont val="Arial"/>
        <family val="34"/>
      </rPr>
      <t>Leaf Vac + Truck Code 8811</t>
    </r>
  </si>
  <si>
    <r>
      <rPr>
        <sz val="7"/>
        <rFont val="Arial"/>
        <family val="34"/>
      </rPr>
      <t>Truck, Vacuum</t>
    </r>
  </si>
  <si>
    <r>
      <rPr>
        <sz val="7"/>
        <rFont val="Arial"/>
        <family val="34"/>
      </rPr>
      <t>60,000 GVW</t>
    </r>
  </si>
  <si>
    <r>
      <rPr>
        <sz val="7"/>
        <rFont val="Arial"/>
        <family val="34"/>
      </rPr>
      <t>Litter Picker</t>
    </r>
  </si>
  <si>
    <r>
      <rPr>
        <sz val="7"/>
        <rFont val="Arial"/>
        <family val="34"/>
      </rPr>
      <t>model 2007 Barber</t>
    </r>
  </si>
  <si>
    <r>
      <rPr>
        <sz val="7"/>
        <rFont val="Arial"/>
        <family val="34"/>
      </rPr>
      <t>towed by tractor</t>
    </r>
  </si>
  <si>
    <r>
      <rPr>
        <sz val="7"/>
        <rFont val="Arial"/>
        <family val="34"/>
      </rPr>
      <t>Truck, Dump</t>
    </r>
  </si>
  <si>
    <r>
      <rPr>
        <sz val="7"/>
        <rFont val="Arial"/>
        <family val="34"/>
      </rPr>
      <t>Struck Capacity</t>
    </r>
  </si>
  <si>
    <r>
      <rPr>
        <sz val="7"/>
        <rFont val="Arial"/>
        <family val="34"/>
      </rPr>
      <t>to 220</t>
    </r>
  </si>
  <si>
    <r>
      <rPr>
        <sz val="7"/>
        <rFont val="Arial"/>
        <family val="34"/>
      </rPr>
      <t>to 320</t>
    </r>
  </si>
  <si>
    <r>
      <rPr>
        <sz val="7"/>
        <rFont val="Arial"/>
        <family val="34"/>
      </rPr>
      <t>18 CY</t>
    </r>
  </si>
  <si>
    <r>
      <rPr>
        <sz val="7"/>
        <rFont val="Arial"/>
        <family val="34"/>
      </rPr>
      <t>Truck, Dump, Off Highway</t>
    </r>
  </si>
  <si>
    <r>
      <rPr>
        <sz val="7"/>
        <rFont val="Arial"/>
        <family val="34"/>
      </rPr>
      <t>28 CY</t>
    </r>
  </si>
  <si>
    <r>
      <rPr>
        <sz val="7"/>
        <rFont val="Arial"/>
        <family val="34"/>
      </rPr>
      <t>to 450</t>
    </r>
  </si>
  <si>
    <r>
      <rPr>
        <sz val="7"/>
        <rFont val="Arial"/>
        <family val="34"/>
      </rPr>
      <t>Truck, Garbage</t>
    </r>
  </si>
  <si>
    <r>
      <rPr>
        <sz val="7"/>
        <rFont val="Arial"/>
        <family val="34"/>
      </rPr>
      <t>25 CY</t>
    </r>
  </si>
  <si>
    <r>
      <rPr>
        <sz val="7"/>
        <rFont val="Arial"/>
        <family val="34"/>
      </rPr>
      <t>to 255</t>
    </r>
  </si>
  <si>
    <r>
      <rPr>
        <sz val="7"/>
        <rFont val="Arial"/>
        <family val="34"/>
      </rPr>
      <t>32 CY</t>
    </r>
  </si>
  <si>
    <r>
      <rPr>
        <sz val="7"/>
        <rFont val="Arial"/>
        <family val="34"/>
      </rPr>
      <t>to 325</t>
    </r>
  </si>
  <si>
    <r>
      <rPr>
        <sz val="7"/>
        <rFont val="Arial"/>
        <family val="34"/>
      </rPr>
      <t>E-BAM Services</t>
    </r>
  </si>
  <si>
    <r>
      <rPr>
        <sz val="7"/>
        <rFont val="Arial"/>
        <family val="34"/>
      </rPr>
      <t xml:space="preserve">Environmental Beta Attenuation Air
</t>
    </r>
    <r>
      <rPr>
        <sz val="7"/>
        <rFont val="Arial"/>
        <family val="34"/>
      </rPr>
      <t>Monitor</t>
    </r>
  </si>
  <si>
    <r>
      <rPr>
        <sz val="7"/>
        <rFont val="Arial"/>
        <family val="34"/>
      </rPr>
      <t>Powered by Solar System</t>
    </r>
  </si>
  <si>
    <r>
      <rPr>
        <sz val="7"/>
        <rFont val="Arial"/>
        <family val="34"/>
      </rPr>
      <t>Attenuator, safety</t>
    </r>
  </si>
  <si>
    <r>
      <rPr>
        <sz val="7"/>
        <rFont val="Arial"/>
        <family val="34"/>
      </rPr>
      <t>that can stop a vehicle at 60 mph</t>
    </r>
  </si>
  <si>
    <r>
      <rPr>
        <sz val="7"/>
        <rFont val="Arial"/>
        <family val="34"/>
      </rPr>
      <t>Truck, Attenuator</t>
    </r>
  </si>
  <si>
    <r>
      <rPr>
        <sz val="7"/>
        <rFont val="Arial"/>
        <family val="34"/>
      </rPr>
      <t>2004 Truck Mounted for 60 mph</t>
    </r>
  </si>
  <si>
    <r>
      <rPr>
        <sz val="7"/>
        <rFont val="Arial"/>
        <family val="34"/>
      </rPr>
      <t>Truck, tow</t>
    </r>
  </si>
  <si>
    <r>
      <rPr>
        <sz val="7"/>
        <rFont val="Arial"/>
        <family val="34"/>
      </rPr>
      <t>1987 Chevy Kodiak 70</t>
    </r>
  </si>
  <si>
    <r>
      <rPr>
        <sz val="7"/>
        <rFont val="Arial"/>
        <family val="34"/>
      </rPr>
      <t>Van, Custom</t>
    </r>
  </si>
  <si>
    <r>
      <rPr>
        <sz val="7"/>
        <rFont val="Arial"/>
        <family val="34"/>
      </rPr>
      <t>Special Service Canteen Truck</t>
    </r>
  </si>
  <si>
    <r>
      <rPr>
        <sz val="7"/>
        <rFont val="Arial"/>
        <family val="34"/>
      </rPr>
      <t>Van, step</t>
    </r>
  </si>
  <si>
    <r>
      <rPr>
        <sz val="7"/>
        <rFont val="Arial"/>
        <family val="34"/>
      </rPr>
      <t>model MT10FD</t>
    </r>
  </si>
  <si>
    <r>
      <rPr>
        <sz val="7"/>
        <rFont val="Arial"/>
        <family val="34"/>
      </rPr>
      <t>Van-up to 15 passenger</t>
    </r>
  </si>
  <si>
    <r>
      <rPr>
        <sz val="7"/>
        <rFont val="Arial"/>
        <family val="34"/>
      </rPr>
      <t>light duty, class 1</t>
    </r>
  </si>
  <si>
    <r>
      <rPr>
        <sz val="7"/>
        <rFont val="Arial"/>
        <family val="34"/>
      </rPr>
      <t>225-300</t>
    </r>
  </si>
  <si>
    <r>
      <rPr>
        <sz val="7"/>
        <rFont val="Arial"/>
        <family val="34"/>
      </rPr>
      <t>light duty, class 2</t>
    </r>
  </si>
  <si>
    <r>
      <rPr>
        <sz val="7"/>
        <rFont val="Arial"/>
        <family val="34"/>
      </rPr>
      <t>Van-cargo</t>
    </r>
  </si>
  <si>
    <r>
      <rPr>
        <sz val="7"/>
        <rFont val="Arial"/>
        <family val="34"/>
      </rPr>
      <t>225 - 300</t>
    </r>
  </si>
  <si>
    <r>
      <rPr>
        <sz val="7"/>
        <rFont val="Arial"/>
        <family val="34"/>
      </rPr>
      <t>Vehicle, Small</t>
    </r>
  </si>
  <si>
    <r>
      <rPr>
        <sz val="7"/>
        <rFont val="Arial"/>
        <family val="34"/>
      </rPr>
      <t>Vehicle, Recreational</t>
    </r>
  </si>
  <si>
    <r>
      <rPr>
        <sz val="7"/>
        <rFont val="Arial"/>
        <family val="34"/>
      </rPr>
      <t>Golf Cart</t>
    </r>
  </si>
  <si>
    <r>
      <rPr>
        <sz val="7"/>
        <rFont val="Arial"/>
        <family val="34"/>
      </rPr>
      <t>2 person</t>
    </r>
  </si>
  <si>
    <r>
      <rPr>
        <sz val="7"/>
        <rFont val="Arial"/>
        <family val="34"/>
      </rPr>
      <t>Vibrator, Concrete</t>
    </r>
  </si>
  <si>
    <r>
      <rPr>
        <sz val="7"/>
        <rFont val="Arial"/>
        <family val="34"/>
      </rPr>
      <t>W elder, Portable</t>
    </r>
  </si>
  <si>
    <r>
      <rPr>
        <sz val="7"/>
        <rFont val="Arial"/>
        <family val="34"/>
      </rPr>
      <t>to 16</t>
    </r>
  </si>
  <si>
    <r>
      <rPr>
        <sz val="7"/>
        <rFont val="Arial"/>
        <family val="34"/>
      </rPr>
      <t>Includes ground cable and lead cable.</t>
    </r>
  </si>
  <si>
    <r>
      <rPr>
        <sz val="7"/>
        <rFont val="Arial"/>
        <family val="34"/>
      </rPr>
      <t>to 34</t>
    </r>
  </si>
  <si>
    <r>
      <rPr>
        <sz val="7"/>
        <rFont val="Arial"/>
        <family val="34"/>
      </rPr>
      <t>Truck, W ater</t>
    </r>
  </si>
  <si>
    <r>
      <rPr>
        <sz val="7"/>
        <rFont val="Arial"/>
        <family val="34"/>
      </rPr>
      <t>2500 Gal</t>
    </r>
  </si>
  <si>
    <r>
      <rPr>
        <sz val="7"/>
        <rFont val="Arial"/>
        <family val="34"/>
      </rPr>
      <t>Include pump and rear spray system.</t>
    </r>
  </si>
  <si>
    <r>
      <rPr>
        <sz val="7"/>
        <rFont val="Arial"/>
        <family val="34"/>
      </rPr>
      <t>Container &amp; roll off truck</t>
    </r>
  </si>
  <si>
    <r>
      <rPr>
        <sz val="7"/>
        <rFont val="Arial"/>
        <family val="34"/>
      </rPr>
      <t>30 yds</t>
    </r>
  </si>
  <si>
    <r>
      <rPr>
        <sz val="7"/>
        <rFont val="Arial"/>
        <family val="34"/>
      </rPr>
      <t>Truck, Tractor</t>
    </r>
  </si>
  <si>
    <r>
      <rPr>
        <sz val="7"/>
        <rFont val="Arial"/>
        <family val="34"/>
      </rPr>
      <t>1997 Freightliner F120</t>
    </r>
  </si>
  <si>
    <r>
      <rPr>
        <sz val="7"/>
        <rFont val="Arial"/>
        <family val="34"/>
      </rPr>
      <t>4 x 2</t>
    </r>
  </si>
  <si>
    <r>
      <rPr>
        <sz val="7"/>
        <rFont val="Arial"/>
        <family val="34"/>
      </rPr>
      <t>25000 lbs</t>
    </r>
  </si>
  <si>
    <r>
      <rPr>
        <sz val="7"/>
        <rFont val="Arial"/>
        <family val="34"/>
      </rPr>
      <t>35000 lbs</t>
    </r>
  </si>
  <si>
    <r>
      <rPr>
        <sz val="7"/>
        <rFont val="Arial"/>
        <family val="34"/>
      </rPr>
      <t>to 330</t>
    </r>
  </si>
  <si>
    <r>
      <rPr>
        <sz val="7"/>
        <rFont val="Arial"/>
        <family val="34"/>
      </rPr>
      <t>6 x 2</t>
    </r>
  </si>
  <si>
    <r>
      <rPr>
        <sz val="7"/>
        <rFont val="Arial"/>
        <family val="34"/>
      </rPr>
      <t>45000 lbs</t>
    </r>
  </si>
  <si>
    <r>
      <rPr>
        <sz val="7"/>
        <rFont val="Arial"/>
        <family val="34"/>
      </rPr>
      <t>Truck, freight</t>
    </r>
  </si>
  <si>
    <r>
      <rPr>
        <sz val="7"/>
        <rFont val="Arial"/>
        <family val="34"/>
      </rPr>
      <t>Enclosed w/lift gate. Medium duty class 5</t>
    </r>
  </si>
  <si>
    <r>
      <rPr>
        <sz val="7"/>
        <rFont val="Arial"/>
        <family val="34"/>
      </rPr>
      <t>gvwr 16000-19500 Lbs</t>
    </r>
  </si>
  <si>
    <r>
      <rPr>
        <sz val="7"/>
        <rFont val="Arial"/>
        <family val="34"/>
      </rPr>
      <t>Truck, backhoe carrier</t>
    </r>
  </si>
  <si>
    <r>
      <rPr>
        <sz val="7"/>
        <rFont val="Arial"/>
        <family val="34"/>
      </rPr>
      <t>Three axle, class 8, heavy duty</t>
    </r>
  </si>
  <si>
    <r>
      <rPr>
        <sz val="7"/>
        <rFont val="Arial"/>
        <family val="34"/>
      </rPr>
      <t>over 33000Lbs</t>
    </r>
  </si>
  <si>
    <r>
      <rPr>
        <sz val="7"/>
        <rFont val="Arial"/>
        <family val="34"/>
      </rPr>
      <t>Eenclosed w/lift gate. Heavy duty, class</t>
    </r>
  </si>
  <si>
    <r>
      <rPr>
        <sz val="7"/>
        <rFont val="Arial"/>
        <family val="34"/>
      </rPr>
      <t>7, 26,001 to 33,000 lbs gvwr</t>
    </r>
  </si>
  <si>
    <r>
      <rPr>
        <sz val="7"/>
        <rFont val="Arial"/>
        <family val="34"/>
      </rPr>
      <t>Truck</t>
    </r>
  </si>
  <si>
    <r>
      <rPr>
        <sz val="7"/>
        <rFont val="Arial"/>
        <family val="34"/>
      </rPr>
      <t>Tilt and roll-back, two axle, class 7 heavy duty,</t>
    </r>
  </si>
  <si>
    <r>
      <rPr>
        <sz val="7"/>
        <rFont val="Arial"/>
        <family val="34"/>
      </rPr>
      <t>to 33,000 gvwr</t>
    </r>
  </si>
  <si>
    <r>
      <rPr>
        <sz val="7"/>
        <rFont val="Arial"/>
        <family val="34"/>
      </rPr>
      <t>Truck,</t>
    </r>
  </si>
  <si>
    <r>
      <rPr>
        <sz val="7"/>
        <rFont val="Arial"/>
        <family val="34"/>
      </rPr>
      <t xml:space="preserve">Tilt and roll back, three axle. class
</t>
    </r>
    <r>
      <rPr>
        <sz val="7"/>
        <rFont val="Arial"/>
        <family val="34"/>
      </rPr>
      <t>8 heavy duty</t>
    </r>
  </si>
  <si>
    <r>
      <rPr>
        <sz val="7"/>
        <rFont val="Arial"/>
        <family val="34"/>
      </rPr>
      <t>over 33,001+ gvwr</t>
    </r>
  </si>
  <si>
    <r>
      <rPr>
        <sz val="7"/>
        <rFont val="Arial"/>
        <family val="34"/>
      </rPr>
      <t>Truck, Pickup</t>
    </r>
  </si>
  <si>
    <r>
      <rPr>
        <sz val="7"/>
        <rFont val="Arial"/>
        <family val="34"/>
      </rPr>
      <t>W hen transporting people.</t>
    </r>
  </si>
  <si>
    <r>
      <rPr>
        <sz val="7"/>
        <rFont val="Arial"/>
        <family val="34"/>
      </rPr>
      <t>1/2-ton Pickup Truck</t>
    </r>
  </si>
  <si>
    <r>
      <rPr>
        <sz val="7"/>
        <rFont val="Arial"/>
        <family val="34"/>
      </rPr>
      <t>4x2-Axle</t>
    </r>
  </si>
  <si>
    <r>
      <rPr>
        <sz val="7"/>
        <rFont val="Arial"/>
        <family val="34"/>
      </rPr>
      <t>1-ton Pickup Truck</t>
    </r>
  </si>
  <si>
    <r>
      <rPr>
        <sz val="7"/>
        <rFont val="Arial"/>
        <family val="34"/>
      </rPr>
      <t>1 1/4-ton Pickup Truck</t>
    </r>
  </si>
  <si>
    <r>
      <rPr>
        <sz val="7"/>
        <rFont val="Arial"/>
        <family val="34"/>
      </rPr>
      <t>1 1/2-ton Pickup Truck</t>
    </r>
  </si>
  <si>
    <r>
      <rPr>
        <sz val="7"/>
        <rFont val="Arial"/>
        <family val="34"/>
      </rPr>
      <t>1 3/4-ton Pickup Truck</t>
    </r>
  </si>
  <si>
    <r>
      <rPr>
        <sz val="7"/>
        <rFont val="Arial"/>
        <family val="34"/>
      </rPr>
      <t>3/4-ton Pickup Truck</t>
    </r>
  </si>
  <si>
    <r>
      <rPr>
        <b/>
        <sz val="7"/>
        <rFont val="Arial"/>
        <family val="34"/>
      </rPr>
      <t>hour</t>
    </r>
  </si>
  <si>
    <r>
      <rPr>
        <sz val="7"/>
        <rFont val="Arial"/>
        <family val="34"/>
      </rPr>
      <t>4x4-Axle</t>
    </r>
  </si>
  <si>
    <r>
      <rPr>
        <sz val="7"/>
        <rFont val="Arial"/>
        <family val="34"/>
      </rPr>
      <t>Crew</t>
    </r>
  </si>
  <si>
    <r>
      <rPr>
        <sz val="7"/>
        <rFont val="Arial"/>
        <family val="34"/>
      </rPr>
      <t>Skidder accessory</t>
    </r>
  </si>
  <si>
    <r>
      <rPr>
        <sz val="7"/>
        <rFont val="Arial"/>
        <family val="34"/>
      </rPr>
      <t>2005 JCB Grapple Claw</t>
    </r>
  </si>
  <si>
    <r>
      <rPr>
        <sz val="7"/>
        <rFont val="Arial"/>
        <family val="34"/>
      </rPr>
      <t>Forklift, accessory</t>
    </r>
  </si>
  <si>
    <r>
      <rPr>
        <sz val="7"/>
        <rFont val="Arial"/>
        <family val="34"/>
      </rPr>
      <t>2005 ACS Grapple Bucket</t>
    </r>
  </si>
  <si>
    <r>
      <rPr>
        <sz val="7"/>
        <rFont val="Arial"/>
        <family val="34"/>
      </rPr>
      <t>Truck, Loader</t>
    </r>
  </si>
  <si>
    <r>
      <rPr>
        <sz val="7"/>
        <rFont val="Arial"/>
        <family val="34"/>
      </rPr>
      <t xml:space="preserve">Debris/Log (Knuckleboom
</t>
    </r>
    <r>
      <rPr>
        <sz val="7"/>
        <rFont val="Arial"/>
        <family val="34"/>
      </rPr>
      <t>Loader/Truck)</t>
    </r>
  </si>
  <si>
    <r>
      <rPr>
        <sz val="7"/>
        <rFont val="Arial"/>
        <family val="34"/>
      </rPr>
      <t>Chipper- W ood Recycler</t>
    </r>
  </si>
  <si>
    <r>
      <rPr>
        <sz val="7"/>
        <rFont val="Arial"/>
        <family val="34"/>
      </rPr>
      <t>Cat 16 engine</t>
    </r>
  </si>
  <si>
    <r>
      <rPr>
        <sz val="7"/>
        <rFont val="Arial"/>
        <family val="34"/>
      </rPr>
      <t>model Cat 525B</t>
    </r>
  </si>
  <si>
    <r>
      <rPr>
        <sz val="7"/>
        <rFont val="Arial"/>
        <family val="34"/>
      </rPr>
      <t>up to 160</t>
    </r>
  </si>
  <si>
    <r>
      <rPr>
        <sz val="7"/>
        <rFont val="Arial"/>
        <family val="34"/>
      </rPr>
      <t>40K lbs- model Cat 525C</t>
    </r>
  </si>
  <si>
    <r>
      <rPr>
        <sz val="7"/>
        <rFont val="Arial"/>
        <family val="34"/>
      </rPr>
      <t>161 and up</t>
    </r>
  </si>
  <si>
    <r>
      <rPr>
        <sz val="7"/>
        <rFont val="Arial"/>
        <family val="34"/>
      </rPr>
      <t>Truck, service</t>
    </r>
  </si>
  <si>
    <r>
      <rPr>
        <sz val="7"/>
        <rFont val="Arial"/>
        <family val="34"/>
      </rPr>
      <t>fuel and lube</t>
    </r>
  </si>
  <si>
    <r>
      <rPr>
        <sz val="7"/>
        <rFont val="Arial"/>
        <family val="34"/>
      </rPr>
      <t>up to 26,000 gvwr</t>
    </r>
  </si>
  <si>
    <r>
      <rPr>
        <sz val="7"/>
        <rFont val="Arial"/>
        <family val="34"/>
      </rPr>
      <t>215-225</t>
    </r>
  </si>
  <si>
    <r>
      <rPr>
        <sz val="7"/>
        <rFont val="Arial"/>
        <family val="34"/>
      </rPr>
      <t>Truck, fuel</t>
    </r>
  </si>
  <si>
    <r>
      <rPr>
        <sz val="7"/>
        <rFont val="Arial"/>
        <family val="34"/>
      </rPr>
      <t>2009 International 1,800 gal. storage tank</t>
    </r>
  </si>
  <si>
    <r>
      <rPr>
        <sz val="7"/>
        <rFont val="Arial"/>
        <family val="34"/>
      </rPr>
      <t>Mobile Command Trailer</t>
    </r>
  </si>
  <si>
    <r>
      <rPr>
        <sz val="7"/>
        <rFont val="Arial"/>
        <family val="34"/>
      </rPr>
      <t>(8’ X 28’) with 7.5 KW Generator</t>
    </r>
  </si>
  <si>
    <r>
      <rPr>
        <sz val="7"/>
        <rFont val="Arial"/>
        <family val="34"/>
      </rPr>
      <t>Mobile Response Trailer</t>
    </r>
  </si>
  <si>
    <r>
      <rPr>
        <sz val="7"/>
        <rFont val="Arial"/>
        <family val="34"/>
      </rPr>
      <t>(8’ X 31’) with 4.5 KW Generator?</t>
    </r>
  </si>
  <si>
    <r>
      <rPr>
        <sz val="7"/>
        <rFont val="Arial"/>
        <family val="34"/>
      </rPr>
      <t>Mobile Command Center</t>
    </r>
  </si>
  <si>
    <r>
      <rPr>
        <sz val="7"/>
        <rFont val="Arial"/>
        <family val="34"/>
      </rPr>
      <t>(unified) (RV) Ulitimaster MP-35</t>
    </r>
  </si>
  <si>
    <r>
      <rPr>
        <sz val="7"/>
        <rFont val="Arial"/>
        <family val="34"/>
      </rPr>
      <t>43 FT Long with Generator</t>
    </r>
  </si>
  <si>
    <r>
      <rPr>
        <sz val="7"/>
        <rFont val="Arial"/>
        <family val="34"/>
      </rPr>
      <t>Mobile Command Post Vehicle</t>
    </r>
  </si>
  <si>
    <r>
      <rPr>
        <sz val="7"/>
        <rFont val="Arial"/>
        <family val="34"/>
      </rPr>
      <t>(RV) (In- Motion)</t>
    </r>
  </si>
  <si>
    <r>
      <rPr>
        <sz val="7"/>
        <rFont val="Arial"/>
        <family val="34"/>
      </rPr>
      <t>22-Ft Long</t>
    </r>
  </si>
  <si>
    <r>
      <rPr>
        <sz val="7"/>
        <rFont val="Arial"/>
        <family val="34"/>
      </rPr>
      <t xml:space="preserve">(RV) (Stationary) w/9.6 KW
</t>
    </r>
    <r>
      <rPr>
        <sz val="7"/>
        <rFont val="Arial"/>
        <family val="34"/>
      </rPr>
      <t>Generator</t>
    </r>
  </si>
  <si>
    <r>
      <rPr>
        <sz val="7"/>
        <rFont val="Arial"/>
        <family val="34"/>
      </rPr>
      <t xml:space="preserve">Mobile Command Center
</t>
    </r>
    <r>
      <rPr>
        <sz val="7"/>
        <rFont val="Arial"/>
        <family val="34"/>
      </rPr>
      <t>(Trailer)</t>
    </r>
  </si>
  <si>
    <r>
      <rPr>
        <sz val="7"/>
        <rFont val="Arial"/>
        <family val="34"/>
      </rPr>
      <t xml:space="preserve">48'x8' Trailer, Fully Equiped Mobile
</t>
    </r>
    <r>
      <rPr>
        <sz val="7"/>
        <rFont val="Arial"/>
        <family val="34"/>
      </rPr>
      <t>Command Center</t>
    </r>
  </si>
  <si>
    <r>
      <rPr>
        <sz val="7"/>
        <rFont val="Arial"/>
        <family val="34"/>
      </rPr>
      <t>48-Ft Long</t>
    </r>
  </si>
  <si>
    <r>
      <rPr>
        <sz val="7"/>
        <rFont val="Arial"/>
        <family val="34"/>
      </rPr>
      <t xml:space="preserve">48'x8' W hen being Moved w/Truck
</t>
    </r>
    <r>
      <rPr>
        <sz val="7"/>
        <rFont val="Arial"/>
        <family val="34"/>
      </rPr>
      <t>Tractor</t>
    </r>
  </si>
  <si>
    <r>
      <rPr>
        <sz val="7"/>
        <rFont val="Arial"/>
        <family val="34"/>
      </rPr>
      <t xml:space="preserve">43'x8.5' x 13.5'H with self 30kw
</t>
    </r>
    <r>
      <rPr>
        <sz val="7"/>
        <rFont val="Arial"/>
        <family val="34"/>
      </rPr>
      <t>Generator</t>
    </r>
  </si>
  <si>
    <r>
      <rPr>
        <sz val="7"/>
        <rFont val="Arial"/>
        <family val="34"/>
      </rPr>
      <t>2007-Freightliner MT-55, (RV)</t>
    </r>
  </si>
  <si>
    <r>
      <rPr>
        <sz val="7"/>
        <rFont val="Arial"/>
        <family val="34"/>
      </rPr>
      <t>Mobile Command Van</t>
    </r>
  </si>
  <si>
    <r>
      <rPr>
        <sz val="7"/>
        <rFont val="Arial"/>
        <family val="34"/>
      </rPr>
      <t>1990- Ford Econoline- Communication Van</t>
    </r>
  </si>
  <si>
    <r>
      <rPr>
        <sz val="7"/>
        <rFont val="Arial"/>
        <family val="34"/>
      </rPr>
      <t>47.5' X 8.75 Fully Equip' (In motion) (RV)</t>
    </r>
  </si>
  <si>
    <r>
      <rPr>
        <sz val="7"/>
        <rFont val="Arial"/>
        <family val="34"/>
      </rPr>
      <t>47.5' X 8.75 Fully Equip' (Stationary)</t>
    </r>
  </si>
  <si>
    <r>
      <rPr>
        <sz val="7"/>
        <rFont val="Arial"/>
        <family val="34"/>
      </rPr>
      <t>Mobile Command Vehicle</t>
    </r>
  </si>
  <si>
    <r>
      <rPr>
        <sz val="7"/>
        <rFont val="Arial"/>
        <family val="34"/>
      </rPr>
      <t>53' X 8.75 Fully Equip</t>
    </r>
  </si>
  <si>
    <r>
      <rPr>
        <sz val="7"/>
        <rFont val="Arial"/>
        <family val="34"/>
      </rPr>
      <t>480-550</t>
    </r>
  </si>
  <si>
    <r>
      <rPr>
        <sz val="7"/>
        <rFont val="Arial"/>
        <family val="34"/>
      </rPr>
      <t>Light Tower</t>
    </r>
  </si>
  <si>
    <r>
      <rPr>
        <sz val="7"/>
        <rFont val="Arial"/>
        <family val="34"/>
      </rPr>
      <t xml:space="preserve">Terex/Amida AL 4000. with (4)
</t>
    </r>
    <r>
      <rPr>
        <sz val="7"/>
        <rFont val="Arial"/>
        <family val="34"/>
      </rPr>
      <t>500 watt lights</t>
    </r>
  </si>
  <si>
    <r>
      <rPr>
        <sz val="7"/>
        <rFont val="Arial"/>
        <family val="34"/>
      </rPr>
      <t>w/10kw power unit</t>
    </r>
  </si>
  <si>
    <r>
      <rPr>
        <sz val="7"/>
        <rFont val="Arial"/>
        <family val="34"/>
      </rPr>
      <t>2004 Allmand</t>
    </r>
  </si>
  <si>
    <r>
      <rPr>
        <sz val="7"/>
        <rFont val="Arial"/>
        <family val="34"/>
      </rPr>
      <t>SandBagger Machine</t>
    </r>
  </si>
  <si>
    <r>
      <rPr>
        <sz val="7"/>
        <rFont val="Arial"/>
        <family val="34"/>
      </rPr>
      <t>(Spider) automatic</t>
    </r>
  </si>
  <si>
    <r>
      <rPr>
        <sz val="7"/>
        <rFont val="Arial"/>
        <family val="34"/>
      </rPr>
      <t>Helicopter</t>
    </r>
  </si>
  <si>
    <r>
      <rPr>
        <sz val="7"/>
        <rFont val="Arial"/>
        <family val="34"/>
      </rPr>
      <t>OH-58 KIOW A (Military) is the same as “Bell-206B3</t>
    </r>
  </si>
  <si>
    <r>
      <rPr>
        <sz val="7"/>
        <rFont val="Arial"/>
        <family val="34"/>
      </rPr>
      <t>OH-58 KIOW A (Military) is the same as “Bell-206BR</t>
    </r>
  </si>
  <si>
    <r>
      <rPr>
        <sz val="7"/>
        <rFont val="Arial"/>
        <family val="34"/>
      </rPr>
      <t xml:space="preserve">Model Bell 206-L3 Jet Range
</t>
    </r>
    <r>
      <rPr>
        <sz val="7"/>
        <rFont val="Arial"/>
        <family val="34"/>
      </rPr>
      <t>Helicopter</t>
    </r>
  </si>
  <si>
    <r>
      <rPr>
        <sz val="7"/>
        <rFont val="Arial"/>
        <family val="34"/>
      </rPr>
      <t>Jet Range III-Helicopter</t>
    </r>
  </si>
  <si>
    <r>
      <rPr>
        <sz val="7"/>
        <rFont val="Arial"/>
        <family val="34"/>
      </rPr>
      <t>Model Bell 206L1 Long Ranger</t>
    </r>
  </si>
  <si>
    <r>
      <rPr>
        <sz val="7"/>
        <rFont val="Arial"/>
        <family val="34"/>
      </rPr>
      <t>Long Ranger</t>
    </r>
  </si>
  <si>
    <r>
      <rPr>
        <sz val="7"/>
        <rFont val="Arial"/>
        <family val="34"/>
      </rPr>
      <t xml:space="preserve">Model Bell 206LT Long Range
</t>
    </r>
    <r>
      <rPr>
        <sz val="7"/>
        <rFont val="Arial"/>
        <family val="34"/>
      </rPr>
      <t>Twinranger</t>
    </r>
  </si>
  <si>
    <r>
      <rPr>
        <sz val="7"/>
        <rFont val="Arial"/>
        <family val="34"/>
      </rPr>
      <t>Twinranger</t>
    </r>
  </si>
  <si>
    <r>
      <rPr>
        <sz val="7"/>
        <rFont val="Arial"/>
        <family val="34"/>
      </rPr>
      <t>Model Bell 407 EMS- Ambulance</t>
    </r>
  </si>
  <si>
    <r>
      <rPr>
        <sz val="7"/>
        <rFont val="Arial"/>
        <family val="34"/>
      </rPr>
      <t>Piper-Fixed wing</t>
    </r>
  </si>
  <si>
    <r>
      <rPr>
        <sz val="7"/>
        <rFont val="Arial"/>
        <family val="34"/>
      </rPr>
      <t>Model Navajo PA-31</t>
    </r>
  </si>
  <si>
    <r>
      <rPr>
        <sz val="7"/>
        <rFont val="Arial"/>
        <family val="34"/>
      </rPr>
      <t>PA-31-350, Navajo Chieftn twin engine</t>
    </r>
  </si>
  <si>
    <r>
      <rPr>
        <sz val="7"/>
        <rFont val="Arial"/>
        <family val="34"/>
      </rPr>
      <t>Sikorsky Helicopter</t>
    </r>
  </si>
  <si>
    <r>
      <rPr>
        <sz val="7"/>
        <rFont val="Arial"/>
        <family val="34"/>
      </rPr>
      <t xml:space="preserve">Model UH-60 (Blackhawk)
</t>
    </r>
    <r>
      <rPr>
        <sz val="7"/>
        <rFont val="Arial"/>
        <family val="34"/>
      </rPr>
      <t>medium lift</t>
    </r>
  </si>
  <si>
    <r>
      <rPr>
        <sz val="7"/>
        <rFont val="Arial"/>
        <family val="34"/>
      </rPr>
      <t>Medium Lift</t>
    </r>
  </si>
  <si>
    <r>
      <rPr>
        <sz val="7"/>
        <rFont val="Arial"/>
        <family val="34"/>
      </rPr>
      <t>Fire Fighter Same as S70C</t>
    </r>
  </si>
  <si>
    <r>
      <rPr>
        <sz val="7"/>
        <rFont val="Arial"/>
        <family val="34"/>
      </rPr>
      <t>Model UH-A (Blackhawk) Medium lift</t>
    </r>
  </si>
  <si>
    <r>
      <rPr>
        <sz val="7"/>
        <rFont val="Arial"/>
        <family val="34"/>
      </rPr>
      <t>Fire Fighter</t>
    </r>
  </si>
  <si>
    <r>
      <rPr>
        <sz val="7"/>
        <rFont val="Arial"/>
        <family val="34"/>
      </rPr>
      <t>Boeing Helicopter</t>
    </r>
  </si>
  <si>
    <r>
      <rPr>
        <sz val="7"/>
        <rFont val="Arial"/>
        <family val="34"/>
      </rPr>
      <t>Model CH-47 (Chinook) heavy lift</t>
    </r>
  </si>
  <si>
    <r>
      <rPr>
        <sz val="7"/>
        <rFont val="Arial"/>
        <family val="34"/>
      </rPr>
      <t>Heavy Lift</t>
    </r>
  </si>
  <si>
    <r>
      <rPr>
        <sz val="7"/>
        <rFont val="Arial"/>
        <family val="34"/>
      </rPr>
      <t>Helicopter- light utility</t>
    </r>
  </si>
  <si>
    <r>
      <rPr>
        <sz val="7"/>
        <rFont val="Arial"/>
        <family val="34"/>
      </rPr>
      <t>Model Bell 407GX - 7 seater</t>
    </r>
  </si>
  <si>
    <r>
      <rPr>
        <sz val="7"/>
        <rFont val="Arial"/>
        <family val="34"/>
      </rPr>
      <t>7-Seaters</t>
    </r>
  </si>
  <si>
    <r>
      <rPr>
        <sz val="7"/>
        <rFont val="Arial"/>
        <family val="34"/>
      </rPr>
      <t>Passenger Aircraft</t>
    </r>
  </si>
  <si>
    <r>
      <rPr>
        <sz val="7"/>
        <rFont val="Arial"/>
        <family val="34"/>
      </rPr>
      <t>Modle Bell 206L- 7 seater</t>
    </r>
  </si>
  <si>
    <r>
      <rPr>
        <sz val="7"/>
        <rFont val="Arial"/>
        <family val="34"/>
      </rPr>
      <t>Model Bell-206L4</t>
    </r>
  </si>
  <si>
    <r>
      <rPr>
        <sz val="7"/>
        <rFont val="Arial"/>
        <family val="34"/>
      </rPr>
      <t>King Air 200 Turboprop Aircraft</t>
    </r>
  </si>
  <si>
    <r>
      <rPr>
        <sz val="7"/>
        <rFont val="Arial"/>
        <family val="34"/>
      </rPr>
      <t>Blackhawk King Air B200XP61</t>
    </r>
  </si>
  <si>
    <r>
      <rPr>
        <sz val="7"/>
        <rFont val="Arial"/>
        <family val="34"/>
      </rPr>
      <t>Turboprops Blackhawk Aircraft</t>
    </r>
  </si>
  <si>
    <r>
      <rPr>
        <sz val="7"/>
        <rFont val="Arial"/>
        <family val="34"/>
      </rPr>
      <t>Blackhawk Caravan XP42 A</t>
    </r>
  </si>
  <si>
    <r>
      <rPr>
        <sz val="7"/>
        <rFont val="Arial"/>
        <family val="34"/>
      </rPr>
      <t>King Air C90 XP135 A</t>
    </r>
  </si>
  <si>
    <r>
      <rPr>
        <sz val="7"/>
        <rFont val="Arial"/>
        <family val="34"/>
      </rPr>
      <t>Aerostar Piston Aircraft</t>
    </r>
  </si>
  <si>
    <r>
      <rPr>
        <sz val="7"/>
        <rFont val="Arial"/>
        <family val="34"/>
      </rPr>
      <t>Aerostar 601P</t>
    </r>
  </si>
  <si>
    <r>
      <rPr>
        <sz val="7"/>
        <rFont val="Arial"/>
        <family val="34"/>
      </rPr>
      <t>W ire Puller Machine</t>
    </r>
  </si>
  <si>
    <r>
      <rPr>
        <sz val="7"/>
        <rFont val="Arial"/>
        <family val="34"/>
      </rPr>
      <t>Overhead W ire Pulling Machine</t>
    </r>
  </si>
  <si>
    <r>
      <rPr>
        <sz val="7"/>
        <rFont val="Arial"/>
        <family val="34"/>
      </rPr>
      <t xml:space="preserve">Overhead/Underground W ire
</t>
    </r>
    <r>
      <rPr>
        <sz val="7"/>
        <rFont val="Arial"/>
        <family val="34"/>
      </rPr>
      <t>Pulling Machine</t>
    </r>
  </si>
  <si>
    <r>
      <rPr>
        <sz val="7"/>
        <rFont val="Arial"/>
        <family val="34"/>
      </rPr>
      <t>W ire Tensioning Machine</t>
    </r>
  </si>
  <si>
    <r>
      <rPr>
        <sz val="7"/>
        <rFont val="Arial"/>
        <family val="34"/>
      </rPr>
      <t xml:space="preserve">Overhead W ire Tensioning
</t>
    </r>
    <r>
      <rPr>
        <sz val="7"/>
        <rFont val="Arial"/>
        <family val="34"/>
      </rPr>
      <t>Machine</t>
    </r>
  </si>
  <si>
    <r>
      <rPr>
        <sz val="7"/>
        <rFont val="Arial"/>
        <family val="34"/>
      </rPr>
      <t>Aerial Lift</t>
    </r>
  </si>
  <si>
    <r>
      <rPr>
        <sz val="7"/>
        <rFont val="Arial"/>
        <family val="34"/>
      </rPr>
      <t>model 2008 Genie Scissor Lift</t>
    </r>
  </si>
  <si>
    <r>
      <rPr>
        <sz val="10"/>
        <rFont val="Arial Narrow"/>
        <family val="2"/>
      </rPr>
      <t>(3) INCIDENT DATE(S)</t>
    </r>
    <r>
      <rPr>
        <b/>
        <sz val="10"/>
        <rFont val="Arial Narrow"/>
        <family val="2"/>
      </rPr>
      <t>: 1/4/2018</t>
    </r>
  </si>
  <si>
    <t xml:space="preserve">(14) INSURANCE: Indicate whether or not the location/site/equipment is covered by an insurance policy. </t>
  </si>
  <si>
    <t>Yes</t>
  </si>
  <si>
    <t>No</t>
  </si>
  <si>
    <t>(14)
Insurance
(Yes/No)</t>
  </si>
  <si>
    <r>
      <t xml:space="preserve">(2) INCIDENT TYPE: </t>
    </r>
    <r>
      <rPr>
        <i/>
        <sz val="10"/>
        <rFont val="Arial Narrow"/>
        <family val="2"/>
      </rPr>
      <t>(indicate type of storm or incident)</t>
    </r>
    <r>
      <rPr>
        <sz val="10"/>
        <rFont val="Arial Narrow"/>
        <family val="2"/>
      </rPr>
      <t xml:space="preserve">:  </t>
    </r>
    <r>
      <rPr>
        <b/>
        <sz val="10"/>
        <rFont val="Arial Narrow"/>
        <family val="2"/>
      </rPr>
      <t>January 4, 2018 Severe Winter Storm</t>
    </r>
  </si>
  <si>
    <t>(13)
STREET/ROAD NUMBER(S)</t>
  </si>
  <si>
    <t>(14a)
PROPERTY INSURANCE
(Yes or No)</t>
  </si>
  <si>
    <t>(14b)
FLOOD INSURANCE
(Yes or No)</t>
  </si>
  <si>
    <t>(14) INSURANCE COVERAGE: Indicate if known damage is insured by either property or flood insurance (yes or no)</t>
  </si>
  <si>
    <t>(13) STREET/ROAD NUMBER: Street/road number (can indicate range of addresses with # of impacated residences)</t>
  </si>
  <si>
    <t>(22) STREET/ROAD NUMBER: Street/road number (can incidate range of addresses with # of businesses impacted)</t>
  </si>
  <si>
    <r>
      <t xml:space="preserve">E-MAIL COMPLETED IDA REPORT TO </t>
    </r>
    <r>
      <rPr>
        <b/>
        <sz val="10"/>
        <rFont val="Arial Narrow"/>
        <family val="2"/>
      </rPr>
      <t>townmanagersoffice@town.winthrop.ma.us</t>
    </r>
  </si>
  <si>
    <t>E-E-MAIL COMPLETED IDA REPORT TO townmanagersoffice@town.winthrop.ma.us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</si>
</sst>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7" formatCode="&quot;$&quot;#,##0.00_);\(&quot;$&quot;#,##0.00\)"/>
    <numFmt numFmtId="44" formatCode="_(&quot;$&quot;* #,##0.00_);_(&quot;$&quot;* \(#,##0.00\);_(&quot;$&quot;* &quot;-&quot;??_);_(@_)"/>
    <numFmt numFmtId="164" formatCode="_-[$$-C09]* #,##0.00_-;\-[$$-C09]* #,##0.00_-;_-[$$-C09]* &quot;-&quot;??_-;_-@_-"/>
    <numFmt numFmtId="165" formatCode="###0;###0"/>
    <numFmt numFmtId="166" formatCode="\$###0.00;\$###0.00"/>
    <numFmt numFmtId="167" formatCode="\$###0.000;\$###0.000"/>
    <numFmt numFmtId="168" formatCode="\$#,##0.00;\$#,##0.00"/>
    <numFmt numFmtId="169" formatCode="###0.0;###0.0"/>
  </numFmts>
  <fonts count="33" x14ac:knownFonts="1">
    <font>
      <sz val="10"/>
      <name val="Arial"/>
    </font>
    <font>
      <u/>
      <sz val="10"/>
      <color indexed="12"/>
      <name val="Arial"/>
      <family val="2"/>
    </font>
    <font>
      <b/>
      <sz val="12"/>
      <name val="Arial Narrow"/>
      <family val="2"/>
    </font>
    <font>
      <sz val="10"/>
      <name val="Arial Narrow"/>
      <family val="2"/>
    </font>
    <font>
      <b/>
      <sz val="10"/>
      <name val="Arial Narrow"/>
      <family val="2"/>
    </font>
    <font>
      <i/>
      <sz val="10"/>
      <name val="Arial Narrow"/>
      <family val="2"/>
    </font>
    <font>
      <u/>
      <sz val="10"/>
      <color indexed="12"/>
      <name val="Arial Narrow"/>
      <family val="2"/>
    </font>
    <font>
      <sz val="9"/>
      <name val="Arial Narrow"/>
      <family val="2"/>
    </font>
    <font>
      <i/>
      <sz val="9"/>
      <name val="Arial Narrow"/>
      <family val="2"/>
    </font>
    <font>
      <b/>
      <sz val="11"/>
      <name val="Arial Narrow"/>
      <family val="2"/>
    </font>
    <font>
      <sz val="11"/>
      <name val="Arial Narrow"/>
      <family val="2"/>
    </font>
    <font>
      <u/>
      <sz val="10"/>
      <name val="Arial Narrow"/>
      <family val="2"/>
    </font>
    <font>
      <b/>
      <sz val="16"/>
      <name val="Arial Narrow"/>
      <family val="2"/>
    </font>
    <font>
      <sz val="12"/>
      <name val="Arial Narrow"/>
      <family val="2"/>
    </font>
    <font>
      <u/>
      <sz val="12"/>
      <name val="Arial Narrow"/>
      <family val="2"/>
    </font>
    <font>
      <b/>
      <u/>
      <sz val="12"/>
      <name val="Arial Narrow"/>
      <family val="2"/>
    </font>
    <font>
      <i/>
      <u/>
      <sz val="12"/>
      <name val="Arial Narrow"/>
      <family val="2"/>
    </font>
    <font>
      <i/>
      <sz val="12"/>
      <name val="Arial Narrow"/>
      <family val="2"/>
    </font>
    <font>
      <b/>
      <sz val="18"/>
      <name val="Arial Narrow"/>
      <family val="2"/>
    </font>
    <font>
      <b/>
      <sz val="14"/>
      <name val="Arial Narrow"/>
      <family val="2"/>
    </font>
    <font>
      <sz val="14"/>
      <name val="Arial Narrow"/>
      <family val="2"/>
    </font>
    <font>
      <b/>
      <sz val="7"/>
      <name val="Arial"/>
      <family val="34"/>
    </font>
    <font>
      <sz val="7"/>
      <color rgb="FF000000"/>
      <name val="Arial"/>
      <family val="2"/>
    </font>
    <font>
      <sz val="7"/>
      <name val="Arial"/>
      <family val="34"/>
    </font>
    <font>
      <sz val="7"/>
      <color rgb="FF000000"/>
      <name val="Times New Roman"/>
      <family val="1"/>
    </font>
    <font>
      <sz val="7"/>
      <name val="Cambria Math"/>
      <family val="18"/>
    </font>
    <font>
      <sz val="7"/>
      <name val="Arial"/>
      <family val="2"/>
    </font>
    <font>
      <sz val="10"/>
      <color rgb="FF000000"/>
      <name val="Arial"/>
      <family val="2"/>
    </font>
    <font>
      <b/>
      <sz val="6"/>
      <name val="Arial"/>
      <family val="34"/>
    </font>
    <font>
      <b/>
      <sz val="8"/>
      <name val="Arial"/>
      <family val="34"/>
    </font>
    <font>
      <sz val="7"/>
      <color rgb="FF000000"/>
      <name val="Microsoft Sans Serif"/>
      <family val="2"/>
    </font>
    <font>
      <sz val="7"/>
      <name val="Microsoft Sans Serif"/>
      <family val="34"/>
    </font>
    <font>
      <b/>
      <sz val="7"/>
      <color rgb="FF000000"/>
      <name val="Arial"/>
      <family val="2"/>
    </font>
  </fonts>
  <fills count="15">
    <fill>
      <patternFill patternType="none"/>
    </fill>
    <fill>
      <patternFill patternType="gray125"/>
    </fill>
    <fill>
      <patternFill patternType="solid">
        <fgColor indexed="9"/>
        <bgColor indexed="64"/>
      </patternFill>
    </fill>
    <fill>
      <patternFill patternType="solid">
        <fgColor rgb="FFFFCC99"/>
      </patternFill>
    </fill>
    <fill>
      <patternFill patternType="solid">
        <fgColor rgb="FFFFFF0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9"/>
      </patternFill>
    </fill>
    <fill>
      <patternFill patternType="solid">
        <fgColor rgb="FFFFFFFF"/>
      </patternFill>
    </fill>
    <fill>
      <patternFill patternType="solid">
        <fgColor rgb="FFACB8C9"/>
      </patternFill>
    </fill>
    <fill>
      <patternFill patternType="solid">
        <fgColor rgb="FFB4C5E7"/>
      </patternFill>
    </fill>
    <fill>
      <patternFill patternType="solid">
        <fgColor rgb="FFFFE699"/>
      </patternFill>
    </fill>
    <fill>
      <patternFill patternType="solid">
        <fgColor rgb="FFFFF1CC"/>
      </patternFill>
    </fill>
    <fill>
      <patternFill patternType="solid">
        <fgColor rgb="FFC5DFB4"/>
      </patternFill>
    </fill>
  </fills>
  <borders count="9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medium">
        <color auto="1"/>
      </left>
      <right style="medium">
        <color auto="1"/>
      </right>
      <top/>
      <bottom/>
      <diagonal/>
    </border>
    <border>
      <left style="medium">
        <color auto="1"/>
      </left>
      <right style="dashed">
        <color auto="1"/>
      </right>
      <top/>
      <bottom style="thin">
        <color auto="1"/>
      </bottom>
      <diagonal/>
    </border>
    <border>
      <left style="dashed">
        <color auto="1"/>
      </left>
      <right style="medium">
        <color auto="1"/>
      </right>
      <top/>
      <bottom style="thin">
        <color auto="1"/>
      </bottom>
      <diagonal/>
    </border>
    <border>
      <left/>
      <right style="dashed">
        <color auto="1"/>
      </right>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dashed">
        <color auto="1"/>
      </right>
      <top style="thin">
        <color auto="1"/>
      </top>
      <bottom style="thin">
        <color auto="1"/>
      </bottom>
      <diagonal/>
    </border>
    <border>
      <left style="dashed">
        <color auto="1"/>
      </left>
      <right style="medium">
        <color auto="1"/>
      </right>
      <top style="thin">
        <color auto="1"/>
      </top>
      <bottom style="thin">
        <color auto="1"/>
      </bottom>
      <diagonal/>
    </border>
    <border>
      <left/>
      <right style="dashed">
        <color auto="1"/>
      </right>
      <top style="thin">
        <color auto="1"/>
      </top>
      <bottom style="thin">
        <color auto="1"/>
      </bottom>
      <diagonal/>
    </border>
    <border>
      <left style="medium">
        <color auto="1"/>
      </left>
      <right style="medium">
        <color auto="1"/>
      </right>
      <top style="thin">
        <color auto="1"/>
      </top>
      <bottom/>
      <diagonal/>
    </border>
    <border>
      <left style="medium">
        <color auto="1"/>
      </left>
      <right style="dashed">
        <color auto="1"/>
      </right>
      <top style="thin">
        <color auto="1"/>
      </top>
      <bottom/>
      <diagonal/>
    </border>
    <border>
      <left style="dashed">
        <color auto="1"/>
      </left>
      <right style="medium">
        <color auto="1"/>
      </right>
      <top style="thin">
        <color auto="1"/>
      </top>
      <bottom/>
      <diagonal/>
    </border>
    <border>
      <left/>
      <right style="dashed">
        <color auto="1"/>
      </right>
      <top style="thin">
        <color auto="1"/>
      </top>
      <bottom/>
      <diagonal/>
    </border>
    <border>
      <left/>
      <right/>
      <top style="medium">
        <color auto="1"/>
      </top>
      <bottom style="thin">
        <color auto="1"/>
      </bottom>
      <diagonal/>
    </border>
    <border>
      <left/>
      <right/>
      <top style="thin">
        <color auto="1"/>
      </top>
      <bottom style="medium">
        <color auto="1"/>
      </bottom>
      <diagonal/>
    </border>
    <border>
      <left style="medium">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double">
        <color auto="1"/>
      </top>
      <bottom style="thin">
        <color auto="1"/>
      </bottom>
      <diagonal/>
    </border>
    <border>
      <left/>
      <right/>
      <top style="thin">
        <color auto="1"/>
      </top>
      <bottom/>
      <diagonal/>
    </border>
    <border>
      <left style="dashed">
        <color auto="1"/>
      </left>
      <right style="dashed">
        <color auto="1"/>
      </right>
      <top/>
      <bottom style="thin">
        <color auto="1"/>
      </bottom>
      <diagonal/>
    </border>
    <border>
      <left style="dashed">
        <color auto="1"/>
      </left>
      <right style="dashed">
        <color auto="1"/>
      </right>
      <top style="thin">
        <color auto="1"/>
      </top>
      <bottom style="thin">
        <color auto="1"/>
      </bottom>
      <diagonal/>
    </border>
    <border>
      <left style="dashed">
        <color auto="1"/>
      </left>
      <right style="dashed">
        <color auto="1"/>
      </right>
      <top style="thin">
        <color auto="1"/>
      </top>
      <bottom/>
      <diagonal/>
    </border>
    <border>
      <left style="medium">
        <color auto="1"/>
      </left>
      <right style="dashed">
        <color auto="1"/>
      </right>
      <top/>
      <bottom style="medium">
        <color auto="1"/>
      </bottom>
      <diagonal/>
    </border>
    <border>
      <left style="dashed">
        <color auto="1"/>
      </left>
      <right style="medium">
        <color auto="1"/>
      </right>
      <top/>
      <bottom style="medium">
        <color auto="1"/>
      </bottom>
      <diagonal/>
    </border>
    <border>
      <left style="dashed">
        <color auto="1"/>
      </left>
      <right style="dashed">
        <color auto="1"/>
      </right>
      <top/>
      <bottom style="medium">
        <color auto="1"/>
      </bottom>
      <diagonal/>
    </border>
    <border>
      <left/>
      <right/>
      <top/>
      <bottom style="medium">
        <color auto="1"/>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thin">
        <color auto="1"/>
      </right>
      <top style="thin">
        <color auto="1"/>
      </top>
      <bottom style="double">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double">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style="thin">
        <color auto="1"/>
      </bottom>
      <diagonal/>
    </border>
    <border>
      <left style="medium">
        <color auto="1"/>
      </left>
      <right/>
      <top/>
      <bottom style="thin">
        <color auto="1"/>
      </bottom>
      <diagonal/>
    </border>
    <border>
      <left style="thin">
        <color auto="1"/>
      </left>
      <right style="thin">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top style="thin">
        <color auto="1"/>
      </top>
      <bottom style="double">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bottom style="double">
        <color auto="1"/>
      </bottom>
      <diagonal/>
    </border>
    <border>
      <left/>
      <right style="medium">
        <color auto="1"/>
      </right>
      <top/>
      <bottom style="double">
        <color auto="1"/>
      </bottom>
      <diagonal/>
    </border>
    <border>
      <left style="thin">
        <color auto="1"/>
      </left>
      <right style="medium">
        <color auto="1"/>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style="medium">
        <color auto="1"/>
      </left>
      <right style="medium">
        <color auto="1"/>
      </right>
      <top style="medium">
        <color auto="1"/>
      </top>
      <bottom/>
      <diagonal/>
    </border>
    <border>
      <left style="medium">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dashed">
        <color auto="1"/>
      </right>
      <top/>
      <bottom/>
      <diagonal/>
    </border>
    <border>
      <left style="dashed">
        <color auto="1"/>
      </left>
      <right style="medium">
        <color auto="1"/>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dashed">
        <color auto="1"/>
      </left>
      <right/>
      <top style="thin">
        <color auto="1"/>
      </top>
      <bottom style="thin">
        <color auto="1"/>
      </bottom>
      <diagonal/>
    </border>
  </borders>
  <cellStyleXfs count="2">
    <xf numFmtId="0" fontId="0" fillId="0" borderId="0"/>
    <xf numFmtId="0" fontId="1" fillId="0" borderId="0" applyNumberFormat="0" applyFill="0" applyBorder="0" applyAlignment="0" applyProtection="0">
      <alignment vertical="top"/>
      <protection locked="0"/>
    </xf>
  </cellStyleXfs>
  <cellXfs count="404">
    <xf numFmtId="0" fontId="0" fillId="0" borderId="0" xfId="0"/>
    <xf numFmtId="0" fontId="3" fillId="2" borderId="0" xfId="0" applyFont="1" applyFill="1"/>
    <xf numFmtId="0" fontId="3" fillId="2" borderId="1" xfId="0" applyFont="1" applyFill="1" applyBorder="1" applyAlignment="1">
      <alignment horizontal="right"/>
    </xf>
    <xf numFmtId="0" fontId="3" fillId="2" borderId="2" xfId="0" applyFont="1" applyFill="1" applyBorder="1" applyAlignment="1">
      <alignment horizontal="right"/>
    </xf>
    <xf numFmtId="0" fontId="3" fillId="2" borderId="3" xfId="0" applyFont="1" applyFill="1" applyBorder="1" applyAlignment="1">
      <alignment horizontal="right"/>
    </xf>
    <xf numFmtId="0" fontId="3" fillId="2" borderId="0" xfId="0" applyFont="1" applyFill="1" applyBorder="1" applyAlignment="1">
      <alignment horizontal="left"/>
    </xf>
    <xf numFmtId="0" fontId="3" fillId="2" borderId="4" xfId="0" applyFont="1" applyFill="1" applyBorder="1" applyAlignment="1">
      <alignment horizontal="right"/>
    </xf>
    <xf numFmtId="0" fontId="3" fillId="2" borderId="2" xfId="0" applyFont="1" applyFill="1" applyBorder="1" applyAlignment="1">
      <alignment horizontal="left"/>
    </xf>
    <xf numFmtId="0" fontId="3" fillId="2" borderId="4" xfId="0" applyFont="1" applyFill="1" applyBorder="1" applyAlignment="1">
      <alignment horizontal="center"/>
    </xf>
    <xf numFmtId="0" fontId="3" fillId="2" borderId="5" xfId="0" applyFont="1" applyFill="1" applyBorder="1" applyAlignment="1">
      <alignment horizontal="right"/>
    </xf>
    <xf numFmtId="0" fontId="3" fillId="2" borderId="5" xfId="0" applyFont="1" applyFill="1" applyBorder="1" applyAlignment="1">
      <alignment horizontal="left"/>
    </xf>
    <xf numFmtId="0" fontId="7" fillId="2" borderId="0" xfId="0" applyFont="1" applyFill="1"/>
    <xf numFmtId="0" fontId="7" fillId="2" borderId="0" xfId="0" applyFont="1" applyFill="1" applyBorder="1"/>
    <xf numFmtId="0" fontId="7" fillId="2" borderId="6" xfId="0" applyFont="1" applyFill="1" applyBorder="1" applyAlignment="1">
      <alignment horizontal="center" vertical="top"/>
    </xf>
    <xf numFmtId="0" fontId="7" fillId="2" borderId="7" xfId="0" applyFont="1" applyFill="1" applyBorder="1" applyAlignment="1">
      <alignment horizontal="center" vertical="top" wrapText="1"/>
    </xf>
    <xf numFmtId="0" fontId="7" fillId="2" borderId="8" xfId="0" applyFont="1" applyFill="1" applyBorder="1" applyAlignment="1">
      <alignment horizontal="center" vertical="top" wrapText="1"/>
    </xf>
    <xf numFmtId="0" fontId="7" fillId="2" borderId="9" xfId="0" applyFont="1" applyFill="1" applyBorder="1" applyAlignment="1">
      <alignment vertical="top"/>
    </xf>
    <xf numFmtId="0" fontId="7" fillId="2" borderId="10"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11" xfId="0" applyFont="1" applyFill="1" applyBorder="1" applyAlignment="1">
      <alignment horizontal="center" vertical="top"/>
    </xf>
    <xf numFmtId="0" fontId="7" fillId="2" borderId="12" xfId="0" applyFont="1" applyFill="1" applyBorder="1"/>
    <xf numFmtId="0" fontId="7" fillId="2" borderId="13" xfId="0" applyFont="1" applyFill="1" applyBorder="1" applyAlignment="1">
      <alignment horizontal="center" vertical="top" wrapText="1"/>
    </xf>
    <xf numFmtId="0" fontId="7" fillId="2" borderId="12" xfId="0" applyFont="1" applyFill="1" applyBorder="1" applyAlignment="1">
      <alignment horizontal="center" vertical="top" wrapText="1"/>
    </xf>
    <xf numFmtId="0" fontId="7" fillId="2" borderId="14" xfId="0" applyFont="1" applyFill="1" applyBorder="1" applyAlignment="1">
      <alignment vertical="top"/>
    </xf>
    <xf numFmtId="0" fontId="7" fillId="2" borderId="11" xfId="0" applyFont="1" applyFill="1" applyBorder="1"/>
    <xf numFmtId="0" fontId="7" fillId="2" borderId="15" xfId="0" applyFont="1" applyFill="1" applyBorder="1" applyAlignment="1">
      <alignment horizontal="center" vertical="top"/>
    </xf>
    <xf numFmtId="0" fontId="7" fillId="2" borderId="16" xfId="0" applyFont="1" applyFill="1" applyBorder="1" applyAlignment="1">
      <alignment horizontal="center" vertical="top" wrapText="1"/>
    </xf>
    <xf numFmtId="0" fontId="7" fillId="2" borderId="17" xfId="0" applyFont="1" applyFill="1" applyBorder="1" applyAlignment="1">
      <alignment horizontal="center" vertical="top" wrapText="1"/>
    </xf>
    <xf numFmtId="0" fontId="7" fillId="2" borderId="18" xfId="0" applyFont="1" applyFill="1" applyBorder="1" applyAlignment="1">
      <alignment vertical="top"/>
    </xf>
    <xf numFmtId="0" fontId="7" fillId="2" borderId="15" xfId="0" applyFont="1" applyFill="1" applyBorder="1"/>
    <xf numFmtId="0" fontId="7" fillId="2" borderId="19" xfId="0" applyFont="1" applyFill="1" applyBorder="1" applyAlignment="1">
      <alignment horizontal="center" vertical="top" wrapText="1"/>
    </xf>
    <xf numFmtId="0" fontId="7" fillId="2" borderId="1"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2" borderId="20" xfId="0" applyFont="1" applyFill="1" applyBorder="1" applyAlignment="1">
      <alignment horizontal="center" vertical="top" wrapText="1"/>
    </xf>
    <xf numFmtId="0" fontId="7" fillId="2" borderId="21" xfId="0" applyFont="1" applyFill="1" applyBorder="1" applyAlignment="1">
      <alignment horizontal="center" vertical="top" wrapText="1"/>
    </xf>
    <xf numFmtId="0" fontId="7" fillId="2" borderId="22" xfId="0" applyFont="1" applyFill="1" applyBorder="1" applyAlignment="1">
      <alignment horizontal="center" vertical="top" wrapText="1"/>
    </xf>
    <xf numFmtId="0" fontId="3" fillId="2" borderId="0" xfId="0" applyFont="1" applyFill="1" applyBorder="1" applyAlignment="1">
      <alignment horizontal="left" vertical="center" wrapText="1"/>
    </xf>
    <xf numFmtId="0" fontId="3" fillId="0" borderId="0" xfId="0" applyFont="1" applyBorder="1"/>
    <xf numFmtId="0" fontId="3" fillId="0" borderId="0" xfId="0" applyFont="1"/>
    <xf numFmtId="0" fontId="3" fillId="0" borderId="0" xfId="0" applyFont="1" applyBorder="1" applyAlignment="1">
      <alignment horizontal="left"/>
    </xf>
    <xf numFmtId="0" fontId="4" fillId="2" borderId="2" xfId="0" applyFont="1" applyFill="1" applyBorder="1" applyAlignment="1">
      <alignment horizontal="left"/>
    </xf>
    <xf numFmtId="7" fontId="3" fillId="2" borderId="23" xfId="0" applyNumberFormat="1" applyFont="1" applyFill="1" applyBorder="1" applyAlignment="1">
      <alignment horizontal="right" wrapText="1"/>
    </xf>
    <xf numFmtId="7" fontId="3" fillId="2" borderId="23" xfId="0" applyNumberFormat="1" applyFont="1" applyFill="1" applyBorder="1" applyAlignment="1">
      <alignment horizontal="right"/>
    </xf>
    <xf numFmtId="7" fontId="3" fillId="2" borderId="2" xfId="0" applyNumberFormat="1" applyFont="1" applyFill="1" applyBorder="1" applyAlignment="1">
      <alignment horizontal="right" wrapText="1"/>
    </xf>
    <xf numFmtId="7" fontId="3" fillId="2" borderId="2" xfId="0" applyNumberFormat="1" applyFont="1" applyFill="1" applyBorder="1" applyAlignment="1">
      <alignment horizontal="right"/>
    </xf>
    <xf numFmtId="7" fontId="3" fillId="2" borderId="5" xfId="0" applyNumberFormat="1" applyFont="1" applyFill="1" applyBorder="1" applyAlignment="1">
      <alignment horizontal="right" wrapText="1"/>
    </xf>
    <xf numFmtId="7" fontId="3" fillId="2" borderId="5" xfId="0" applyNumberFormat="1" applyFont="1" applyFill="1" applyBorder="1" applyAlignment="1">
      <alignment horizontal="right"/>
    </xf>
    <xf numFmtId="7" fontId="3" fillId="2" borderId="24" xfId="0" applyNumberFormat="1" applyFont="1" applyFill="1" applyBorder="1" applyAlignment="1">
      <alignment horizontal="right"/>
    </xf>
    <xf numFmtId="0" fontId="3" fillId="2" borderId="0" xfId="0" applyFont="1" applyFill="1" applyBorder="1" applyAlignment="1">
      <alignment horizontal="left" vertical="top"/>
    </xf>
    <xf numFmtId="0" fontId="3" fillId="2" borderId="25" xfId="0" applyFont="1" applyFill="1" applyBorder="1" applyAlignment="1">
      <alignment horizontal="right" vertical="top"/>
    </xf>
    <xf numFmtId="0" fontId="11" fillId="2" borderId="25" xfId="0" applyFont="1" applyFill="1" applyBorder="1" applyAlignment="1">
      <alignment horizontal="left" vertical="top"/>
    </xf>
    <xf numFmtId="0" fontId="3" fillId="2" borderId="25" xfId="0" applyFont="1" applyFill="1" applyBorder="1" applyAlignment="1">
      <alignment horizontal="left" vertical="top"/>
    </xf>
    <xf numFmtId="0" fontId="3" fillId="2" borderId="25" xfId="0" applyFont="1" applyFill="1" applyBorder="1"/>
    <xf numFmtId="164" fontId="3" fillId="0" borderId="0" xfId="0" applyNumberFormat="1" applyFont="1"/>
    <xf numFmtId="44" fontId="3" fillId="0" borderId="0" xfId="0" applyNumberFormat="1" applyFont="1"/>
    <xf numFmtId="0" fontId="14" fillId="0" borderId="0" xfId="0" applyFont="1" applyAlignment="1">
      <alignment horizontal="left" vertical="center" wrapText="1"/>
    </xf>
    <xf numFmtId="0" fontId="13" fillId="0" borderId="0" xfId="0" applyFont="1" applyAlignment="1">
      <alignment vertical="center" wrapText="1"/>
    </xf>
    <xf numFmtId="0" fontId="3" fillId="2" borderId="0" xfId="0" applyFont="1" applyFill="1" applyBorder="1" applyAlignment="1">
      <alignment horizontal="right" vertical="top"/>
    </xf>
    <xf numFmtId="0" fontId="11" fillId="2" borderId="0" xfId="0" applyFont="1" applyFill="1" applyBorder="1" applyAlignment="1">
      <alignment horizontal="left" vertical="top"/>
    </xf>
    <xf numFmtId="0" fontId="3" fillId="2" borderId="0" xfId="0" applyFont="1" applyFill="1" applyBorder="1"/>
    <xf numFmtId="0" fontId="3" fillId="2" borderId="23" xfId="0" applyFont="1" applyFill="1" applyBorder="1" applyAlignment="1">
      <alignment horizontal="right"/>
    </xf>
    <xf numFmtId="0" fontId="4" fillId="2" borderId="23" xfId="0" applyFont="1" applyFill="1" applyBorder="1" applyAlignment="1">
      <alignment horizontal="left"/>
    </xf>
    <xf numFmtId="0" fontId="7" fillId="2" borderId="1" xfId="0" applyFont="1" applyFill="1" applyBorder="1"/>
    <xf numFmtId="0" fontId="7" fillId="2" borderId="4" xfId="0" applyFont="1" applyFill="1" applyBorder="1"/>
    <xf numFmtId="0" fontId="7" fillId="2" borderId="25" xfId="0" applyFont="1" applyFill="1" applyBorder="1"/>
    <xf numFmtId="0" fontId="7" fillId="2" borderId="26" xfId="0" applyFont="1" applyFill="1" applyBorder="1"/>
    <xf numFmtId="0" fontId="7" fillId="2" borderId="27" xfId="0" applyFont="1" applyFill="1" applyBorder="1"/>
    <xf numFmtId="0" fontId="7" fillId="2" borderId="28" xfId="0" applyFont="1" applyFill="1" applyBorder="1"/>
    <xf numFmtId="0" fontId="7" fillId="4" borderId="29" xfId="0" applyFont="1" applyFill="1" applyBorder="1" applyAlignment="1">
      <alignment horizontal="center" vertical="center" wrapText="1"/>
    </xf>
    <xf numFmtId="0" fontId="7" fillId="4" borderId="30" xfId="0" applyFont="1" applyFill="1" applyBorder="1" applyAlignment="1">
      <alignment horizontal="center" vertical="center" wrapText="1"/>
    </xf>
    <xf numFmtId="0" fontId="7" fillId="4" borderId="31" xfId="0" applyFont="1" applyFill="1" applyBorder="1" applyAlignment="1">
      <alignment horizontal="center" vertical="center" wrapText="1"/>
    </xf>
    <xf numFmtId="0" fontId="7" fillId="4" borderId="32" xfId="0" applyFont="1" applyFill="1" applyBorder="1" applyAlignment="1">
      <alignment horizontal="center" vertical="center"/>
    </xf>
    <xf numFmtId="0" fontId="3" fillId="0" borderId="0" xfId="0" applyFont="1" applyAlignment="1">
      <alignment horizontal="left" indent="1"/>
    </xf>
    <xf numFmtId="0" fontId="6" fillId="0" borderId="0" xfId="1" applyFont="1" applyAlignment="1" applyProtection="1">
      <alignment horizontal="left" indent="1"/>
    </xf>
    <xf numFmtId="0" fontId="19" fillId="0" borderId="0" xfId="0" applyFont="1" applyAlignment="1">
      <alignment horizontal="left"/>
    </xf>
    <xf numFmtId="0" fontId="3" fillId="0" borderId="0" xfId="0" applyFont="1" applyAlignment="1">
      <alignment horizontal="left"/>
    </xf>
    <xf numFmtId="0" fontId="19" fillId="0" borderId="0" xfId="0" applyFont="1"/>
    <xf numFmtId="0" fontId="20" fillId="0" borderId="0" xfId="0" applyFont="1"/>
    <xf numFmtId="0" fontId="14" fillId="5" borderId="33" xfId="0" applyFont="1" applyFill="1" applyBorder="1" applyAlignment="1">
      <alignment horizontal="left" vertical="center" wrapText="1"/>
    </xf>
    <xf numFmtId="0" fontId="14" fillId="5" borderId="34" xfId="0" applyFont="1" applyFill="1" applyBorder="1" applyAlignment="1">
      <alignment horizontal="left" vertical="center" wrapText="1"/>
    </xf>
    <xf numFmtId="0" fontId="14" fillId="5" borderId="35" xfId="0" applyFont="1" applyFill="1" applyBorder="1" applyAlignment="1">
      <alignment horizontal="left" vertical="center" wrapText="1"/>
    </xf>
    <xf numFmtId="0" fontId="14" fillId="4" borderId="34" xfId="0" applyFont="1" applyFill="1" applyBorder="1" applyAlignment="1">
      <alignment horizontal="left" vertical="center" wrapText="1"/>
    </xf>
    <xf numFmtId="0" fontId="13" fillId="4" borderId="0" xfId="0" applyFont="1" applyFill="1" applyBorder="1" applyAlignment="1">
      <alignment horizontal="left" vertical="center"/>
    </xf>
    <xf numFmtId="0" fontId="14" fillId="4" borderId="33" xfId="0" applyFont="1" applyFill="1" applyBorder="1" applyAlignment="1">
      <alignment horizontal="left" vertical="center" wrapText="1"/>
    </xf>
    <xf numFmtId="0" fontId="14" fillId="4" borderId="35" xfId="0" applyFont="1" applyFill="1" applyBorder="1" applyAlignment="1">
      <alignment horizontal="left" vertical="center" wrapText="1"/>
    </xf>
    <xf numFmtId="0" fontId="2" fillId="5" borderId="34" xfId="0" applyFont="1" applyFill="1" applyBorder="1" applyAlignment="1">
      <alignment horizontal="left" vertical="center" wrapText="1"/>
    </xf>
    <xf numFmtId="0" fontId="13" fillId="5" borderId="34" xfId="0" applyFont="1" applyFill="1" applyBorder="1" applyAlignment="1">
      <alignment vertical="center" wrapText="1"/>
    </xf>
    <xf numFmtId="0" fontId="13" fillId="5" borderId="35" xfId="0" applyFont="1" applyFill="1" applyBorder="1" applyAlignment="1">
      <alignment vertical="center" wrapText="1"/>
    </xf>
    <xf numFmtId="0" fontId="13" fillId="5" borderId="36" xfId="0" applyFont="1" applyFill="1" applyBorder="1" applyAlignment="1">
      <alignment vertical="center" wrapText="1"/>
    </xf>
    <xf numFmtId="0" fontId="13" fillId="5" borderId="37" xfId="0" applyFont="1" applyFill="1" applyBorder="1" applyAlignment="1">
      <alignment vertical="center" wrapText="1"/>
    </xf>
    <xf numFmtId="0" fontId="13" fillId="6" borderId="38" xfId="0" applyFont="1" applyFill="1" applyBorder="1" applyAlignment="1">
      <alignment horizontal="left" vertical="center" wrapText="1"/>
    </xf>
    <xf numFmtId="0" fontId="13" fillId="6" borderId="38" xfId="0" applyFont="1" applyFill="1" applyBorder="1" applyAlignment="1">
      <alignment vertical="center" wrapText="1"/>
    </xf>
    <xf numFmtId="0" fontId="13" fillId="6" borderId="39" xfId="0" applyFont="1" applyFill="1" applyBorder="1" applyAlignment="1">
      <alignment vertical="center" wrapText="1"/>
    </xf>
    <xf numFmtId="0" fontId="0" fillId="10" borderId="87" xfId="0" applyFill="1" applyBorder="1" applyAlignment="1">
      <alignment horizontal="left" vertical="top" wrapText="1"/>
    </xf>
    <xf numFmtId="0" fontId="0" fillId="9" borderId="87" xfId="0" applyFill="1" applyBorder="1" applyAlignment="1">
      <alignment horizontal="left" vertical="top" wrapText="1"/>
    </xf>
    <xf numFmtId="0" fontId="0" fillId="11" borderId="87" xfId="0" applyFill="1" applyBorder="1" applyAlignment="1">
      <alignment horizontal="left" vertical="center" wrapText="1"/>
    </xf>
    <xf numFmtId="0" fontId="0" fillId="9" borderId="87" xfId="0" applyFill="1" applyBorder="1" applyAlignment="1">
      <alignment horizontal="left" vertical="center" wrapText="1"/>
    </xf>
    <xf numFmtId="0" fontId="0" fillId="14" borderId="87" xfId="0" applyFill="1" applyBorder="1" applyAlignment="1">
      <alignment horizontal="left" vertical="top" wrapText="1"/>
    </xf>
    <xf numFmtId="165" fontId="22" fillId="9" borderId="87" xfId="0" applyNumberFormat="1" applyFont="1" applyFill="1" applyBorder="1" applyAlignment="1">
      <alignment horizontal="left" vertical="top" wrapText="1"/>
    </xf>
    <xf numFmtId="166" fontId="22" fillId="9" borderId="87" xfId="0" applyNumberFormat="1" applyFont="1" applyFill="1" applyBorder="1" applyAlignment="1">
      <alignment horizontal="left" vertical="top" wrapText="1"/>
    </xf>
    <xf numFmtId="165" fontId="30" fillId="9" borderId="87" xfId="0" applyNumberFormat="1" applyFont="1" applyFill="1" applyBorder="1" applyAlignment="1">
      <alignment horizontal="left" vertical="top" wrapText="1"/>
    </xf>
    <xf numFmtId="0" fontId="0" fillId="9" borderId="87" xfId="0" applyFill="1" applyBorder="1" applyAlignment="1">
      <alignment horizontal="center" vertical="top" wrapText="1"/>
    </xf>
    <xf numFmtId="165" fontId="22" fillId="9" borderId="87" xfId="0" applyNumberFormat="1" applyFont="1" applyFill="1" applyBorder="1" applyAlignment="1">
      <alignment horizontal="left" vertical="center" wrapText="1"/>
    </xf>
    <xf numFmtId="166" fontId="22" fillId="9" borderId="87" xfId="0" applyNumberFormat="1" applyFont="1" applyFill="1" applyBorder="1" applyAlignment="1">
      <alignment horizontal="left" vertical="center" wrapText="1"/>
    </xf>
    <xf numFmtId="165" fontId="22" fillId="9" borderId="87" xfId="0" applyNumberFormat="1" applyFont="1" applyFill="1" applyBorder="1" applyAlignment="1">
      <alignment horizontal="center" vertical="center" wrapText="1"/>
    </xf>
    <xf numFmtId="167" fontId="32" fillId="9" borderId="87" xfId="0" applyNumberFormat="1" applyFont="1" applyFill="1" applyBorder="1" applyAlignment="1">
      <alignment horizontal="left" vertical="top" wrapText="1"/>
    </xf>
    <xf numFmtId="165" fontId="32" fillId="9" borderId="87" xfId="0" applyNumberFormat="1" applyFont="1" applyFill="1" applyBorder="1" applyAlignment="1">
      <alignment horizontal="left" vertical="center" wrapText="1"/>
    </xf>
    <xf numFmtId="165" fontId="32" fillId="9" borderId="87" xfId="0" applyNumberFormat="1" applyFont="1" applyFill="1" applyBorder="1" applyAlignment="1">
      <alignment horizontal="left" vertical="top" wrapText="1"/>
    </xf>
    <xf numFmtId="166" fontId="22" fillId="9" borderId="88" xfId="0" applyNumberFormat="1" applyFont="1" applyFill="1" applyBorder="1" applyAlignment="1">
      <alignment horizontal="left" vertical="top" wrapText="1"/>
    </xf>
    <xf numFmtId="168" fontId="22" fillId="9" borderId="87" xfId="0" applyNumberFormat="1" applyFont="1" applyFill="1" applyBorder="1" applyAlignment="1">
      <alignment horizontal="left" vertical="top" wrapText="1"/>
    </xf>
    <xf numFmtId="165" fontId="22" fillId="9" borderId="87" xfId="0" applyNumberFormat="1" applyFont="1" applyFill="1" applyBorder="1" applyAlignment="1">
      <alignment horizontal="center" vertical="top" wrapText="1"/>
    </xf>
    <xf numFmtId="166" fontId="22" fillId="9" borderId="88" xfId="0" applyNumberFormat="1" applyFont="1" applyFill="1" applyBorder="1" applyAlignment="1">
      <alignment horizontal="left" vertical="center" wrapText="1"/>
    </xf>
    <xf numFmtId="169" fontId="22" fillId="9" borderId="87" xfId="0" applyNumberFormat="1" applyFont="1" applyFill="1" applyBorder="1" applyAlignment="1">
      <alignment horizontal="left" vertical="top" wrapText="1"/>
    </xf>
    <xf numFmtId="0" fontId="0" fillId="9" borderId="84" xfId="0" applyFill="1" applyBorder="1" applyAlignment="1">
      <alignment horizontal="left" vertical="top" wrapText="1"/>
    </xf>
    <xf numFmtId="0" fontId="0" fillId="9" borderId="85" xfId="0" applyFill="1" applyBorder="1" applyAlignment="1">
      <alignment horizontal="left" vertical="top" wrapText="1"/>
    </xf>
    <xf numFmtId="0" fontId="0" fillId="9" borderId="84" xfId="0" applyFill="1" applyBorder="1" applyAlignment="1">
      <alignment horizontal="left" vertical="center" wrapText="1"/>
    </xf>
    <xf numFmtId="165" fontId="22" fillId="9" borderId="88" xfId="0" applyNumberFormat="1" applyFont="1" applyFill="1" applyBorder="1" applyAlignment="1">
      <alignment horizontal="left" vertical="center" wrapText="1"/>
    </xf>
    <xf numFmtId="0" fontId="0" fillId="9" borderId="88" xfId="0" applyFill="1" applyBorder="1" applyAlignment="1">
      <alignment horizontal="left" vertical="center" wrapText="1"/>
    </xf>
    <xf numFmtId="0" fontId="0" fillId="9" borderId="91" xfId="0" applyFill="1" applyBorder="1" applyAlignment="1">
      <alignment horizontal="left" vertical="top" wrapText="1"/>
    </xf>
    <xf numFmtId="0" fontId="0" fillId="9" borderId="92" xfId="0" applyFill="1" applyBorder="1" applyAlignment="1">
      <alignment horizontal="left" vertical="center" wrapText="1"/>
    </xf>
    <xf numFmtId="169" fontId="22" fillId="9" borderId="88" xfId="0" applyNumberFormat="1" applyFont="1" applyFill="1" applyBorder="1" applyAlignment="1">
      <alignment horizontal="center" vertical="center" wrapText="1"/>
    </xf>
    <xf numFmtId="0" fontId="0" fillId="9" borderId="85" xfId="0" applyFill="1" applyBorder="1" applyAlignment="1">
      <alignment horizontal="left" vertical="center" wrapText="1"/>
    </xf>
    <xf numFmtId="165" fontId="22" fillId="9" borderId="89" xfId="0" applyNumberFormat="1" applyFont="1" applyFill="1" applyBorder="1" applyAlignment="1">
      <alignment horizontal="left" vertical="top" wrapText="1"/>
    </xf>
    <xf numFmtId="0" fontId="0" fillId="9" borderId="89" xfId="0" applyFill="1" applyBorder="1" applyAlignment="1">
      <alignment horizontal="left" vertical="top" wrapText="1"/>
    </xf>
    <xf numFmtId="0" fontId="0" fillId="9" borderId="93" xfId="0" applyFill="1" applyBorder="1" applyAlignment="1">
      <alignment horizontal="left" vertical="top" wrapText="1"/>
    </xf>
    <xf numFmtId="0" fontId="0" fillId="9" borderId="94" xfId="0" applyFill="1" applyBorder="1" applyAlignment="1">
      <alignment horizontal="left" vertical="top" wrapText="1"/>
    </xf>
    <xf numFmtId="166" fontId="22" fillId="9" borderId="89" xfId="0" applyNumberFormat="1" applyFont="1" applyFill="1" applyBorder="1" applyAlignment="1">
      <alignment horizontal="left" vertical="top" wrapText="1"/>
    </xf>
    <xf numFmtId="0" fontId="0" fillId="9" borderId="88" xfId="0" applyFill="1" applyBorder="1" applyAlignment="1">
      <alignment horizontal="left" vertical="top" wrapText="1"/>
    </xf>
    <xf numFmtId="165" fontId="22" fillId="9" borderId="89" xfId="0" applyNumberFormat="1" applyFont="1" applyFill="1" applyBorder="1" applyAlignment="1">
      <alignment horizontal="left" vertical="center" wrapText="1"/>
    </xf>
    <xf numFmtId="0" fontId="0" fillId="9" borderId="89" xfId="0" applyFill="1" applyBorder="1" applyAlignment="1">
      <alignment horizontal="left" vertical="center" wrapText="1"/>
    </xf>
    <xf numFmtId="165" fontId="22" fillId="9" borderId="89" xfId="0" applyNumberFormat="1" applyFont="1" applyFill="1" applyBorder="1" applyAlignment="1">
      <alignment horizontal="center" vertical="center" wrapText="1"/>
    </xf>
    <xf numFmtId="169" fontId="22" fillId="9" borderId="87" xfId="0" applyNumberFormat="1" applyFont="1" applyFill="1" applyBorder="1" applyAlignment="1">
      <alignment horizontal="left" vertical="center" wrapText="1"/>
    </xf>
    <xf numFmtId="169" fontId="22" fillId="9" borderId="87" xfId="0" applyNumberFormat="1" applyFont="1" applyFill="1" applyBorder="1" applyAlignment="1">
      <alignment horizontal="center" vertical="top" wrapText="1"/>
    </xf>
    <xf numFmtId="168" fontId="22" fillId="9" borderId="87" xfId="0" applyNumberFormat="1" applyFont="1" applyFill="1" applyBorder="1" applyAlignment="1">
      <alignment horizontal="left" vertical="center" wrapText="1"/>
    </xf>
    <xf numFmtId="0" fontId="3" fillId="2" borderId="40" xfId="0" applyFont="1" applyFill="1" applyBorder="1" applyAlignment="1"/>
    <xf numFmtId="0" fontId="3" fillId="2" borderId="4" xfId="0" applyFont="1" applyFill="1" applyBorder="1" applyAlignment="1"/>
    <xf numFmtId="0" fontId="3" fillId="2" borderId="41" xfId="0" applyFont="1" applyFill="1" applyBorder="1" applyAlignment="1"/>
    <xf numFmtId="0" fontId="3" fillId="4" borderId="0" xfId="0" applyFont="1" applyFill="1"/>
    <xf numFmtId="0" fontId="3" fillId="4" borderId="0" xfId="0" applyFont="1" applyFill="1" applyBorder="1"/>
    <xf numFmtId="0" fontId="7" fillId="4" borderId="0" xfId="0" applyFont="1" applyFill="1" applyBorder="1"/>
    <xf numFmtId="0" fontId="3" fillId="4" borderId="74" xfId="0" applyFont="1" applyFill="1" applyBorder="1"/>
    <xf numFmtId="0" fontId="3" fillId="2" borderId="34" xfId="0" applyFont="1" applyFill="1" applyBorder="1"/>
    <xf numFmtId="0" fontId="7" fillId="2" borderId="32" xfId="0" applyFont="1" applyFill="1" applyBorder="1"/>
    <xf numFmtId="0" fontId="7" fillId="4" borderId="32" xfId="0" applyFont="1" applyFill="1" applyBorder="1"/>
    <xf numFmtId="0" fontId="7" fillId="2" borderId="95" xfId="0" applyFont="1" applyFill="1" applyBorder="1"/>
    <xf numFmtId="0" fontId="3" fillId="2" borderId="1" xfId="0" applyFont="1" applyFill="1" applyBorder="1"/>
    <xf numFmtId="0" fontId="3" fillId="2" borderId="4" xfId="0" applyFont="1" applyFill="1" applyBorder="1"/>
    <xf numFmtId="0" fontId="3" fillId="4" borderId="33" xfId="0" applyFont="1" applyFill="1" applyBorder="1"/>
    <xf numFmtId="0" fontId="7" fillId="4" borderId="35" xfId="0" applyFont="1" applyFill="1" applyBorder="1"/>
    <xf numFmtId="0" fontId="7" fillId="4" borderId="37" xfId="0" applyFont="1" applyFill="1" applyBorder="1"/>
    <xf numFmtId="0" fontId="7" fillId="2" borderId="35" xfId="0" applyFont="1" applyFill="1" applyBorder="1"/>
    <xf numFmtId="0" fontId="7" fillId="2" borderId="37" xfId="0" applyFont="1" applyFill="1" applyBorder="1"/>
    <xf numFmtId="0" fontId="7" fillId="2" borderId="34" xfId="0" applyFont="1" applyFill="1" applyBorder="1"/>
    <xf numFmtId="0" fontId="3" fillId="2" borderId="54" xfId="0" applyFont="1" applyFill="1" applyBorder="1"/>
    <xf numFmtId="0" fontId="3" fillId="2" borderId="41" xfId="0" applyFont="1" applyFill="1" applyBorder="1"/>
    <xf numFmtId="0" fontId="3" fillId="2" borderId="35" xfId="0" applyFont="1" applyFill="1" applyBorder="1"/>
    <xf numFmtId="0" fontId="3" fillId="4" borderId="71" xfId="0" applyFont="1" applyFill="1" applyBorder="1"/>
    <xf numFmtId="0" fontId="12" fillId="0" borderId="0" xfId="0" applyFont="1" applyAlignment="1">
      <alignment horizontal="center" vertical="center" wrapText="1"/>
    </xf>
    <xf numFmtId="0" fontId="13" fillId="4" borderId="0" xfId="0" applyFont="1" applyFill="1" applyBorder="1" applyAlignment="1">
      <alignment horizontal="left" vertical="center"/>
    </xf>
    <xf numFmtId="0" fontId="13" fillId="5" borderId="0" xfId="0" applyFont="1" applyFill="1" applyBorder="1" applyAlignment="1">
      <alignment horizontal="left" vertical="center"/>
    </xf>
    <xf numFmtId="0" fontId="15" fillId="5" borderId="73" xfId="0" applyFont="1" applyFill="1" applyBorder="1" applyAlignment="1">
      <alignment horizontal="left" vertical="center"/>
    </xf>
    <xf numFmtId="0" fontId="15" fillId="5" borderId="74" xfId="0" applyFont="1" applyFill="1" applyBorder="1" applyAlignment="1">
      <alignment horizontal="left" vertical="center"/>
    </xf>
    <xf numFmtId="0" fontId="13" fillId="5" borderId="0" xfId="0" applyFont="1" applyFill="1" applyBorder="1" applyAlignment="1">
      <alignment horizontal="left" vertical="center" wrapText="1"/>
    </xf>
    <xf numFmtId="0" fontId="13" fillId="4" borderId="0" xfId="0" applyFont="1" applyFill="1" applyBorder="1" applyAlignment="1">
      <alignment horizontal="left" vertical="center" wrapText="1"/>
    </xf>
    <xf numFmtId="0" fontId="2" fillId="5" borderId="73" xfId="0" applyFont="1" applyFill="1" applyBorder="1" applyAlignment="1">
      <alignment horizontal="left" vertical="center" wrapText="1"/>
    </xf>
    <xf numFmtId="0" fontId="2" fillId="5" borderId="74" xfId="0" applyFont="1" applyFill="1" applyBorder="1" applyAlignment="1">
      <alignment horizontal="left" vertical="center" wrapText="1"/>
    </xf>
    <xf numFmtId="0" fontId="14" fillId="5" borderId="0" xfId="0" applyFont="1" applyFill="1" applyBorder="1" applyAlignment="1">
      <alignment horizontal="left" vertical="center" wrapText="1"/>
    </xf>
    <xf numFmtId="0" fontId="13" fillId="5" borderId="32" xfId="0" applyFont="1" applyFill="1" applyBorder="1" applyAlignment="1">
      <alignment horizontal="left" vertical="center" wrapText="1"/>
    </xf>
    <xf numFmtId="0" fontId="10" fillId="0" borderId="0" xfId="0" applyFont="1" applyAlignment="1">
      <alignment horizontal="center" vertical="center" wrapText="1"/>
    </xf>
    <xf numFmtId="0" fontId="17" fillId="6" borderId="0" xfId="0" applyFont="1" applyFill="1" applyBorder="1" applyAlignment="1">
      <alignment horizontal="left" vertical="center" wrapText="1"/>
    </xf>
    <xf numFmtId="0" fontId="17" fillId="6" borderId="51" xfId="0" applyFont="1" applyFill="1" applyBorder="1" applyAlignment="1">
      <alignment horizontal="left" vertical="center" wrapText="1"/>
    </xf>
    <xf numFmtId="0" fontId="13" fillId="0" borderId="0" xfId="0" applyFont="1" applyAlignment="1">
      <alignment horizontal="center" vertical="center" wrapText="1"/>
    </xf>
    <xf numFmtId="0" fontId="15" fillId="5" borderId="34" xfId="0" applyFont="1" applyFill="1" applyBorder="1" applyAlignment="1">
      <alignment horizontal="left" vertical="center"/>
    </xf>
    <xf numFmtId="0" fontId="15" fillId="5" borderId="0" xfId="0" applyFont="1" applyFill="1" applyBorder="1" applyAlignment="1">
      <alignment horizontal="left" vertical="center"/>
    </xf>
    <xf numFmtId="0" fontId="16" fillId="4" borderId="0" xfId="0" applyFont="1" applyFill="1" applyBorder="1" applyAlignment="1">
      <alignment horizontal="left" vertical="center"/>
    </xf>
    <xf numFmtId="0" fontId="17" fillId="6" borderId="1" xfId="0" applyFont="1" applyFill="1" applyBorder="1" applyAlignment="1">
      <alignment horizontal="left" vertical="center" wrapText="1"/>
    </xf>
    <xf numFmtId="0" fontId="17" fillId="6" borderId="3" xfId="0" applyFont="1" applyFill="1" applyBorder="1" applyAlignment="1">
      <alignment horizontal="left" vertical="center" wrapText="1"/>
    </xf>
    <xf numFmtId="0" fontId="2" fillId="4" borderId="73" xfId="0" applyFont="1" applyFill="1" applyBorder="1" applyAlignment="1">
      <alignment horizontal="left" vertical="center"/>
    </xf>
    <xf numFmtId="0" fontId="2" fillId="4" borderId="74" xfId="0" applyFont="1" applyFill="1" applyBorder="1" applyAlignment="1">
      <alignment horizontal="left" vertical="center"/>
    </xf>
    <xf numFmtId="0" fontId="2" fillId="5" borderId="49" xfId="0" applyFont="1" applyFill="1" applyBorder="1" applyAlignment="1">
      <alignment horizontal="left" vertical="center"/>
    </xf>
    <xf numFmtId="0" fontId="2" fillId="5" borderId="25" xfId="0" applyFont="1" applyFill="1" applyBorder="1" applyAlignment="1">
      <alignment horizontal="left" vertical="center"/>
    </xf>
    <xf numFmtId="0" fontId="2" fillId="5" borderId="50" xfId="0" applyFont="1" applyFill="1" applyBorder="1" applyAlignment="1">
      <alignment horizontal="left" vertical="center"/>
    </xf>
    <xf numFmtId="7" fontId="3" fillId="2" borderId="24" xfId="0" applyNumberFormat="1" applyFont="1" applyFill="1" applyBorder="1" applyAlignment="1">
      <alignment horizontal="right"/>
    </xf>
    <xf numFmtId="7" fontId="3" fillId="2" borderId="23" xfId="0" applyNumberFormat="1" applyFont="1" applyFill="1" applyBorder="1" applyAlignment="1">
      <alignment horizontal="right"/>
    </xf>
    <xf numFmtId="7" fontId="3" fillId="2" borderId="39" xfId="0" applyNumberFormat="1" applyFont="1" applyFill="1" applyBorder="1" applyAlignment="1">
      <alignment horizontal="right"/>
    </xf>
    <xf numFmtId="7" fontId="3" fillId="2" borderId="54" xfId="0" applyNumberFormat="1" applyFont="1" applyFill="1" applyBorder="1" applyAlignment="1">
      <alignment horizontal="right"/>
    </xf>
    <xf numFmtId="7" fontId="3" fillId="2" borderId="2" xfId="0" applyNumberFormat="1" applyFont="1" applyFill="1" applyBorder="1" applyAlignment="1">
      <alignment horizontal="right"/>
    </xf>
    <xf numFmtId="0" fontId="4" fillId="2" borderId="0" xfId="0" applyFont="1" applyFill="1" applyAlignment="1">
      <alignment horizontal="center"/>
    </xf>
    <xf numFmtId="0" fontId="3" fillId="4" borderId="2" xfId="0" applyFont="1" applyFill="1" applyBorder="1" applyAlignment="1">
      <alignment horizontal="center" vertical="top" wrapText="1"/>
    </xf>
    <xf numFmtId="0" fontId="3" fillId="4" borderId="42" xfId="0" applyFont="1" applyFill="1" applyBorder="1" applyAlignment="1">
      <alignment horizontal="center" vertical="top" wrapText="1"/>
    </xf>
    <xf numFmtId="0" fontId="3" fillId="2" borderId="39" xfId="0" applyFont="1" applyFill="1" applyBorder="1" applyAlignment="1">
      <alignment horizontal="left"/>
    </xf>
    <xf numFmtId="0" fontId="3" fillId="2" borderId="1" xfId="0" applyFont="1" applyFill="1" applyBorder="1" applyAlignment="1">
      <alignment horizontal="left"/>
    </xf>
    <xf numFmtId="0" fontId="3" fillId="2" borderId="3" xfId="0" applyFont="1" applyFill="1" applyBorder="1" applyAlignment="1">
      <alignment horizontal="left"/>
    </xf>
    <xf numFmtId="7" fontId="3" fillId="2" borderId="5" xfId="0" applyNumberFormat="1" applyFont="1" applyFill="1" applyBorder="1" applyAlignment="1">
      <alignment horizontal="right"/>
    </xf>
    <xf numFmtId="7" fontId="3" fillId="2" borderId="2" xfId="0" applyNumberFormat="1" applyFont="1" applyFill="1" applyBorder="1" applyAlignment="1">
      <alignment horizontal="right" wrapText="1"/>
    </xf>
    <xf numFmtId="7" fontId="3" fillId="2" borderId="57" xfId="0" applyNumberFormat="1" applyFont="1" applyFill="1" applyBorder="1" applyAlignment="1">
      <alignment horizontal="right"/>
    </xf>
    <xf numFmtId="44" fontId="3" fillId="2" borderId="58" xfId="0" applyNumberFormat="1" applyFont="1" applyFill="1" applyBorder="1" applyAlignment="1">
      <alignment horizontal="right"/>
    </xf>
    <xf numFmtId="44" fontId="3" fillId="2" borderId="59" xfId="0" applyNumberFormat="1" applyFont="1" applyFill="1" applyBorder="1" applyAlignment="1">
      <alignment horizontal="right"/>
    </xf>
    <xf numFmtId="0" fontId="3" fillId="7" borderId="60" xfId="0" applyFont="1" applyFill="1" applyBorder="1" applyAlignment="1">
      <alignment horizontal="right"/>
    </xf>
    <xf numFmtId="0" fontId="3" fillId="7" borderId="24" xfId="0" applyFont="1" applyFill="1" applyBorder="1" applyAlignment="1">
      <alignment horizontal="right"/>
    </xf>
    <xf numFmtId="0" fontId="3" fillId="7" borderId="61" xfId="0" applyFont="1" applyFill="1" applyBorder="1" applyAlignment="1">
      <alignment horizontal="right"/>
    </xf>
    <xf numFmtId="0" fontId="2" fillId="4" borderId="46" xfId="0" applyFont="1" applyFill="1" applyBorder="1" applyAlignment="1">
      <alignment horizontal="left"/>
    </xf>
    <xf numFmtId="0" fontId="2" fillId="4" borderId="25" xfId="0" applyFont="1" applyFill="1" applyBorder="1" applyAlignment="1">
      <alignment horizontal="left"/>
    </xf>
    <xf numFmtId="0" fontId="2" fillId="4" borderId="47" xfId="0" applyFont="1" applyFill="1" applyBorder="1" applyAlignment="1">
      <alignment horizontal="left"/>
    </xf>
    <xf numFmtId="0" fontId="3" fillId="2" borderId="52" xfId="0" applyFont="1" applyFill="1" applyBorder="1" applyAlignment="1">
      <alignment horizontal="left"/>
    </xf>
    <xf numFmtId="0" fontId="3" fillId="2" borderId="4" xfId="0" applyFont="1" applyFill="1" applyBorder="1" applyAlignment="1">
      <alignment horizontal="left"/>
    </xf>
    <xf numFmtId="0" fontId="3" fillId="2" borderId="41" xfId="0" applyFont="1" applyFill="1" applyBorder="1" applyAlignment="1">
      <alignment horizontal="left"/>
    </xf>
    <xf numFmtId="0" fontId="3" fillId="2" borderId="53" xfId="0" applyFont="1" applyFill="1" applyBorder="1" applyAlignment="1">
      <alignment horizontal="left"/>
    </xf>
    <xf numFmtId="164" fontId="3" fillId="2" borderId="40" xfId="0" applyNumberFormat="1" applyFont="1" applyFill="1" applyBorder="1" applyAlignment="1">
      <alignment horizontal="left"/>
    </xf>
    <xf numFmtId="164" fontId="3" fillId="2" borderId="4" xfId="0" applyNumberFormat="1" applyFont="1" applyFill="1" applyBorder="1" applyAlignment="1">
      <alignment horizontal="left"/>
    </xf>
    <xf numFmtId="164" fontId="3" fillId="2" borderId="53" xfId="0" applyNumberFormat="1" applyFont="1" applyFill="1" applyBorder="1" applyAlignment="1">
      <alignment horizontal="left"/>
    </xf>
    <xf numFmtId="0" fontId="3" fillId="7" borderId="43" xfId="0" applyFont="1" applyFill="1" applyBorder="1" applyAlignment="1">
      <alignment horizontal="left"/>
    </xf>
    <xf numFmtId="0" fontId="3" fillId="7" borderId="23" xfId="0" applyFont="1" applyFill="1" applyBorder="1" applyAlignment="1">
      <alignment horizontal="left"/>
    </xf>
    <xf numFmtId="0" fontId="3" fillId="2" borderId="2" xfId="0" applyFont="1" applyFill="1" applyBorder="1" applyAlignment="1">
      <alignment horizontal="right"/>
    </xf>
    <xf numFmtId="0" fontId="3" fillId="2" borderId="44" xfId="0" applyFont="1" applyFill="1" applyBorder="1" applyAlignment="1">
      <alignment horizontal="left"/>
    </xf>
    <xf numFmtId="0" fontId="3" fillId="2" borderId="2" xfId="0" applyFont="1" applyFill="1" applyBorder="1" applyAlignment="1">
      <alignment horizontal="left"/>
    </xf>
    <xf numFmtId="0" fontId="3" fillId="4" borderId="39" xfId="0" applyFont="1" applyFill="1" applyBorder="1" applyAlignment="1">
      <alignment horizontal="left"/>
    </xf>
    <xf numFmtId="0" fontId="3" fillId="4" borderId="1" xfId="0" applyFont="1" applyFill="1" applyBorder="1" applyAlignment="1">
      <alignment horizontal="left"/>
    </xf>
    <xf numFmtId="0" fontId="3" fillId="4" borderId="54" xfId="0" applyFont="1" applyFill="1" applyBorder="1" applyAlignment="1">
      <alignment horizontal="left"/>
    </xf>
    <xf numFmtId="44" fontId="3" fillId="4" borderId="40" xfId="0" applyNumberFormat="1" applyFont="1" applyFill="1" applyBorder="1" applyAlignment="1">
      <alignment horizontal="center" vertical="top" wrapText="1"/>
    </xf>
    <xf numFmtId="44" fontId="3" fillId="4" borderId="62" xfId="0" applyNumberFormat="1" applyFont="1" applyFill="1" applyBorder="1" applyAlignment="1">
      <alignment horizontal="center" vertical="top" wrapText="1"/>
    </xf>
    <xf numFmtId="164" fontId="3" fillId="4" borderId="2" xfId="0" applyNumberFormat="1" applyFont="1" applyFill="1" applyBorder="1" applyAlignment="1">
      <alignment horizontal="center" vertical="top" wrapText="1"/>
    </xf>
    <xf numFmtId="164" fontId="3" fillId="4" borderId="42" xfId="0" applyNumberFormat="1" applyFont="1" applyFill="1" applyBorder="1" applyAlignment="1">
      <alignment horizontal="center" vertical="top" wrapText="1"/>
    </xf>
    <xf numFmtId="7" fontId="3" fillId="2" borderId="23" xfId="0" applyNumberFormat="1" applyFont="1" applyFill="1" applyBorder="1" applyAlignment="1">
      <alignment horizontal="right" wrapText="1"/>
    </xf>
    <xf numFmtId="0" fontId="3" fillId="2" borderId="48" xfId="0" applyFont="1" applyFill="1" applyBorder="1" applyAlignment="1">
      <alignment horizontal="left"/>
    </xf>
    <xf numFmtId="0" fontId="3" fillId="2" borderId="5" xfId="0" applyFont="1" applyFill="1" applyBorder="1" applyAlignment="1">
      <alignment horizontal="left"/>
    </xf>
    <xf numFmtId="44" fontId="3" fillId="4" borderId="46" xfId="0" applyNumberFormat="1" applyFont="1" applyFill="1" applyBorder="1" applyAlignment="1">
      <alignment horizontal="left"/>
    </xf>
    <xf numFmtId="44" fontId="3" fillId="4" borderId="25" xfId="0" applyNumberFormat="1" applyFont="1" applyFill="1" applyBorder="1" applyAlignment="1">
      <alignment horizontal="left"/>
    </xf>
    <xf numFmtId="44" fontId="3" fillId="4" borderId="47" xfId="0" applyNumberFormat="1" applyFont="1" applyFill="1" applyBorder="1" applyAlignment="1">
      <alignment horizontal="left"/>
    </xf>
    <xf numFmtId="0" fontId="2" fillId="2" borderId="49" xfId="0" applyFont="1" applyFill="1" applyBorder="1" applyAlignment="1">
      <alignment horizontal="center" vertical="center" wrapText="1"/>
    </xf>
    <xf numFmtId="0" fontId="2" fillId="2" borderId="25"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51" xfId="0" applyFont="1" applyFill="1" applyBorder="1" applyAlignment="1">
      <alignment horizontal="center" vertical="center"/>
    </xf>
    <xf numFmtId="14" fontId="4" fillId="4" borderId="40" xfId="0" applyNumberFormat="1" applyFont="1" applyFill="1" applyBorder="1" applyAlignment="1">
      <alignment horizontal="left"/>
    </xf>
    <xf numFmtId="0" fontId="4" fillId="4" borderId="4" xfId="0" applyFont="1" applyFill="1" applyBorder="1" applyAlignment="1">
      <alignment horizontal="left"/>
    </xf>
    <xf numFmtId="0" fontId="4" fillId="4" borderId="41" xfId="0" applyFont="1" applyFill="1" applyBorder="1" applyAlignment="1">
      <alignment horizontal="left"/>
    </xf>
    <xf numFmtId="0" fontId="3" fillId="4" borderId="52" xfId="0" applyFont="1" applyFill="1" applyBorder="1" applyAlignment="1">
      <alignment horizontal="left"/>
    </xf>
    <xf numFmtId="0" fontId="3" fillId="4" borderId="4" xfId="0" applyFont="1" applyFill="1" applyBorder="1" applyAlignment="1">
      <alignment horizontal="left"/>
    </xf>
    <xf numFmtId="0" fontId="3" fillId="4" borderId="53" xfId="0" applyFont="1" applyFill="1" applyBorder="1" applyAlignment="1">
      <alignment horizontal="left"/>
    </xf>
    <xf numFmtId="164" fontId="3" fillId="2" borderId="39" xfId="0" applyNumberFormat="1" applyFont="1" applyFill="1" applyBorder="1" applyAlignment="1">
      <alignment horizontal="left"/>
    </xf>
    <xf numFmtId="164" fontId="3" fillId="2" borderId="1" xfId="0" applyNumberFormat="1" applyFont="1" applyFill="1" applyBorder="1" applyAlignment="1">
      <alignment horizontal="left"/>
    </xf>
    <xf numFmtId="164" fontId="3" fillId="2" borderId="54" xfId="0" applyNumberFormat="1" applyFont="1" applyFill="1" applyBorder="1" applyAlignment="1">
      <alignment horizontal="left"/>
    </xf>
    <xf numFmtId="0" fontId="3" fillId="2" borderId="55" xfId="0" applyFont="1" applyFill="1" applyBorder="1" applyAlignment="1">
      <alignment horizontal="left"/>
    </xf>
    <xf numFmtId="0" fontId="10" fillId="2" borderId="38" xfId="0" applyFont="1" applyFill="1" applyBorder="1" applyAlignment="1">
      <alignment horizontal="center"/>
    </xf>
    <xf numFmtId="0" fontId="10" fillId="2" borderId="0" xfId="0" applyFont="1" applyFill="1" applyBorder="1" applyAlignment="1">
      <alignment horizontal="center"/>
    </xf>
    <xf numFmtId="0" fontId="10" fillId="2" borderId="51" xfId="0" applyFont="1" applyFill="1" applyBorder="1" applyAlignment="1">
      <alignment horizontal="center"/>
    </xf>
    <xf numFmtId="0" fontId="4" fillId="2" borderId="56" xfId="0" applyFont="1" applyFill="1" applyBorder="1" applyAlignment="1">
      <alignment horizontal="center"/>
    </xf>
    <xf numFmtId="0" fontId="2" fillId="4" borderId="57" xfId="0" applyFont="1" applyFill="1" applyBorder="1" applyAlignment="1">
      <alignment horizontal="left"/>
    </xf>
    <xf numFmtId="0" fontId="2" fillId="4" borderId="58" xfId="0" applyFont="1" applyFill="1" applyBorder="1" applyAlignment="1">
      <alignment horizontal="left"/>
    </xf>
    <xf numFmtId="0" fontId="2" fillId="4" borderId="59" xfId="0" applyFont="1" applyFill="1" applyBorder="1" applyAlignment="1">
      <alignment horizontal="left"/>
    </xf>
    <xf numFmtId="7" fontId="3" fillId="2" borderId="63" xfId="0" applyNumberFormat="1" applyFont="1" applyFill="1" applyBorder="1" applyAlignment="1">
      <alignment horizontal="right" wrapText="1"/>
    </xf>
    <xf numFmtId="7" fontId="3" fillId="2" borderId="64" xfId="0" applyNumberFormat="1" applyFont="1" applyFill="1" applyBorder="1" applyAlignment="1">
      <alignment horizontal="right" wrapText="1"/>
    </xf>
    <xf numFmtId="7" fontId="3" fillId="2" borderId="65" xfId="0" applyNumberFormat="1" applyFont="1" applyFill="1" applyBorder="1" applyAlignment="1">
      <alignment horizontal="right" wrapText="1"/>
    </xf>
    <xf numFmtId="164" fontId="3" fillId="2" borderId="41" xfId="0" applyNumberFormat="1" applyFont="1" applyFill="1" applyBorder="1" applyAlignment="1">
      <alignment horizontal="left"/>
    </xf>
    <xf numFmtId="0" fontId="3" fillId="4" borderId="38" xfId="0" applyFont="1" applyFill="1" applyBorder="1" applyAlignment="1">
      <alignment horizontal="center" vertical="center" wrapText="1"/>
    </xf>
    <xf numFmtId="0" fontId="3" fillId="4" borderId="35" xfId="0" applyFont="1" applyFill="1" applyBorder="1" applyAlignment="1">
      <alignment horizontal="center" vertical="center" wrapText="1"/>
    </xf>
    <xf numFmtId="0" fontId="3" fillId="4" borderId="66" xfId="0" applyFont="1" applyFill="1" applyBorder="1" applyAlignment="1">
      <alignment horizontal="center" vertical="center" wrapText="1"/>
    </xf>
    <xf numFmtId="0" fontId="3" fillId="4" borderId="67" xfId="0" applyFont="1" applyFill="1" applyBorder="1" applyAlignment="1">
      <alignment horizontal="center" vertical="center" wrapText="1"/>
    </xf>
    <xf numFmtId="164" fontId="3" fillId="4" borderId="39" xfId="0"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7" fontId="3" fillId="2" borderId="68" xfId="0" applyNumberFormat="1" applyFont="1" applyFill="1" applyBorder="1" applyAlignment="1">
      <alignment horizontal="right"/>
    </xf>
    <xf numFmtId="7" fontId="3" fillId="2" borderId="61" xfId="0" applyNumberFormat="1" applyFont="1" applyFill="1" applyBorder="1" applyAlignment="1">
      <alignment horizontal="right"/>
    </xf>
    <xf numFmtId="7" fontId="3" fillId="2" borderId="69" xfId="0" applyNumberFormat="1" applyFont="1" applyFill="1" applyBorder="1" applyAlignment="1">
      <alignment horizontal="right"/>
    </xf>
    <xf numFmtId="7" fontId="3" fillId="2" borderId="70" xfId="0" applyNumberFormat="1" applyFont="1" applyFill="1" applyBorder="1" applyAlignment="1">
      <alignment horizontal="right"/>
    </xf>
    <xf numFmtId="0" fontId="3" fillId="2" borderId="46" xfId="0" applyFont="1" applyFill="1" applyBorder="1" applyAlignment="1">
      <alignment horizontal="left" vertical="top"/>
    </xf>
    <xf numFmtId="0" fontId="3" fillId="2" borderId="25" xfId="0" applyFont="1" applyFill="1" applyBorder="1" applyAlignment="1">
      <alignment horizontal="left" vertical="top"/>
    </xf>
    <xf numFmtId="0" fontId="3" fillId="2" borderId="47" xfId="0" applyFont="1" applyFill="1" applyBorder="1" applyAlignment="1">
      <alignment horizontal="left" vertical="top"/>
    </xf>
    <xf numFmtId="0" fontId="3" fillId="2" borderId="34" xfId="0" applyFont="1" applyFill="1" applyBorder="1" applyAlignment="1">
      <alignment horizontal="left" vertical="top"/>
    </xf>
    <xf numFmtId="0" fontId="3" fillId="2" borderId="0" xfId="0" applyFont="1" applyFill="1" applyBorder="1" applyAlignment="1">
      <alignment horizontal="left" vertical="top"/>
    </xf>
    <xf numFmtId="0" fontId="3" fillId="2" borderId="35" xfId="0" applyFont="1" applyFill="1" applyBorder="1" applyAlignment="1">
      <alignment horizontal="left" vertical="top"/>
    </xf>
    <xf numFmtId="0" fontId="3" fillId="7" borderId="48" xfId="0" applyFont="1" applyFill="1" applyBorder="1" applyAlignment="1">
      <alignment horizontal="right"/>
    </xf>
    <xf numFmtId="0" fontId="3" fillId="7" borderId="5" xfId="0" applyFont="1" applyFill="1" applyBorder="1" applyAlignment="1">
      <alignment horizontal="right"/>
    </xf>
    <xf numFmtId="0" fontId="3" fillId="7" borderId="49" xfId="0" applyFont="1" applyFill="1" applyBorder="1" applyAlignment="1">
      <alignment horizontal="right"/>
    </xf>
    <xf numFmtId="0" fontId="9" fillId="4" borderId="0" xfId="0" applyFont="1" applyFill="1" applyBorder="1" applyAlignment="1">
      <alignment horizontal="center" wrapText="1"/>
    </xf>
    <xf numFmtId="0" fontId="3" fillId="2" borderId="40" xfId="0" applyFont="1" applyFill="1" applyBorder="1" applyAlignment="1">
      <alignment horizontal="left"/>
    </xf>
    <xf numFmtId="7" fontId="3" fillId="2" borderId="5" xfId="0" applyNumberFormat="1" applyFont="1" applyFill="1" applyBorder="1" applyAlignment="1">
      <alignment horizontal="right" wrapText="1"/>
    </xf>
    <xf numFmtId="0" fontId="3" fillId="4" borderId="43" xfId="0" applyFont="1" applyFill="1" applyBorder="1" applyAlignment="1">
      <alignment horizontal="center" vertical="center" wrapText="1"/>
    </xf>
    <xf numFmtId="0" fontId="3" fillId="4" borderId="23"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45" xfId="0" applyFont="1" applyFill="1" applyBorder="1" applyAlignment="1">
      <alignment horizontal="center" vertical="center" wrapText="1"/>
    </xf>
    <xf numFmtId="0" fontId="3" fillId="4" borderId="42" xfId="0" applyFont="1" applyFill="1" applyBorder="1" applyAlignment="1">
      <alignment horizontal="center" vertical="center" wrapText="1"/>
    </xf>
    <xf numFmtId="0" fontId="3" fillId="0" borderId="0" xfId="0" applyFont="1" applyAlignment="1">
      <alignment wrapText="1"/>
    </xf>
    <xf numFmtId="0" fontId="3" fillId="0" borderId="0" xfId="0" applyFont="1" applyAlignment="1">
      <alignment horizontal="left" wrapText="1"/>
    </xf>
    <xf numFmtId="0" fontId="5" fillId="0" borderId="0" xfId="0" applyFont="1" applyAlignment="1">
      <alignment wrapText="1"/>
    </xf>
    <xf numFmtId="0" fontId="0" fillId="0" borderId="0" xfId="0" applyAlignment="1">
      <alignment wrapText="1"/>
    </xf>
    <xf numFmtId="0" fontId="18" fillId="0" borderId="0" xfId="0" applyFont="1" applyAlignment="1">
      <alignment horizontal="left"/>
    </xf>
    <xf numFmtId="0" fontId="7" fillId="2" borderId="72" xfId="0" applyFont="1" applyFill="1" applyBorder="1" applyAlignment="1">
      <alignment horizontal="left" vertical="center" wrapText="1"/>
    </xf>
    <xf numFmtId="0" fontId="7" fillId="2" borderId="76" xfId="0" applyFont="1" applyFill="1" applyBorder="1" applyAlignment="1">
      <alignment horizontal="left" vertical="center" wrapText="1"/>
    </xf>
    <xf numFmtId="0" fontId="3" fillId="2" borderId="0" xfId="0" applyFont="1" applyFill="1" applyBorder="1" applyAlignment="1">
      <alignment horizontal="left"/>
    </xf>
    <xf numFmtId="0" fontId="7" fillId="2" borderId="72" xfId="0" applyFont="1" applyFill="1" applyBorder="1" applyAlignment="1">
      <alignment horizontal="center" vertical="center" wrapText="1"/>
    </xf>
    <xf numFmtId="0" fontId="7" fillId="2" borderId="76" xfId="0" applyFont="1" applyFill="1" applyBorder="1" applyAlignment="1">
      <alignment horizontal="center" vertical="center" wrapText="1"/>
    </xf>
    <xf numFmtId="0" fontId="7" fillId="2" borderId="77" xfId="0" applyFont="1" applyFill="1" applyBorder="1" applyAlignment="1">
      <alignment horizontal="center" vertical="center" wrapText="1"/>
    </xf>
    <xf numFmtId="0" fontId="7" fillId="2" borderId="78" xfId="0" applyFont="1" applyFill="1" applyBorder="1" applyAlignment="1">
      <alignment horizontal="center" vertical="center" wrapText="1"/>
    </xf>
    <xf numFmtId="0" fontId="7" fillId="2" borderId="11" xfId="0" applyFont="1" applyFill="1" applyBorder="1" applyAlignment="1">
      <alignment horizontal="left" vertical="center" wrapText="1"/>
    </xf>
    <xf numFmtId="0" fontId="7" fillId="2" borderId="11" xfId="0" applyFont="1" applyFill="1" applyBorder="1" applyAlignment="1">
      <alignment horizontal="center" vertical="top"/>
    </xf>
    <xf numFmtId="0" fontId="7" fillId="2" borderId="20" xfId="0" applyFont="1" applyFill="1" applyBorder="1" applyAlignment="1">
      <alignment horizontal="left" vertical="center" wrapText="1"/>
    </xf>
    <xf numFmtId="0" fontId="7" fillId="2" borderId="52" xfId="0" applyFont="1" applyFill="1" applyBorder="1" applyAlignment="1">
      <alignment horizontal="left" vertical="center" wrapText="1"/>
    </xf>
    <xf numFmtId="0" fontId="7" fillId="2" borderId="41" xfId="0" applyFont="1" applyFill="1" applyBorder="1" applyAlignment="1">
      <alignment horizontal="left" vertical="center" wrapText="1"/>
    </xf>
    <xf numFmtId="0" fontId="7" fillId="2" borderId="52" xfId="0" applyFont="1" applyFill="1" applyBorder="1" applyAlignment="1">
      <alignment horizontal="center" vertical="center" wrapText="1"/>
    </xf>
    <xf numFmtId="0" fontId="7" fillId="2" borderId="41" xfId="0" applyFont="1" applyFill="1" applyBorder="1" applyAlignment="1">
      <alignment horizontal="center" vertical="center" wrapText="1"/>
    </xf>
    <xf numFmtId="0" fontId="6" fillId="2" borderId="20" xfId="1" applyFont="1" applyFill="1" applyBorder="1" applyAlignment="1" applyProtection="1">
      <alignment horizontal="left"/>
    </xf>
    <xf numFmtId="0" fontId="3" fillId="2" borderId="20" xfId="0" applyFont="1" applyFill="1" applyBorder="1" applyAlignment="1">
      <alignment horizontal="left"/>
    </xf>
    <xf numFmtId="0" fontId="3" fillId="2" borderId="75" xfId="0" applyFont="1" applyFill="1" applyBorder="1" applyAlignment="1">
      <alignment horizontal="left"/>
    </xf>
    <xf numFmtId="0" fontId="7" fillId="2" borderId="4" xfId="0" applyFont="1" applyFill="1" applyBorder="1" applyAlignment="1">
      <alignment horizontal="left" vertical="center" wrapText="1"/>
    </xf>
    <xf numFmtId="0" fontId="7" fillId="4" borderId="34"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7" fillId="4" borderId="37" xfId="0" applyFont="1" applyFill="1" applyBorder="1" applyAlignment="1">
      <alignment horizontal="center" vertical="center" wrapText="1"/>
    </xf>
    <xf numFmtId="0" fontId="2" fillId="4" borderId="73" xfId="0" applyFont="1" applyFill="1" applyBorder="1" applyAlignment="1">
      <alignment horizontal="left" vertical="top"/>
    </xf>
    <xf numFmtId="0" fontId="2" fillId="4" borderId="74" xfId="0" applyFont="1" applyFill="1" applyBorder="1" applyAlignment="1">
      <alignment horizontal="left" vertical="top"/>
    </xf>
    <xf numFmtId="49" fontId="7" fillId="4" borderId="81" xfId="0" applyNumberFormat="1" applyFont="1" applyFill="1" applyBorder="1" applyAlignment="1">
      <alignment horizontal="center" vertical="top" wrapText="1"/>
    </xf>
    <xf numFmtId="49" fontId="7" fillId="4" borderId="82" xfId="0" applyNumberFormat="1" applyFont="1" applyFill="1" applyBorder="1" applyAlignment="1">
      <alignment horizontal="center" vertical="top" wrapText="1"/>
    </xf>
    <xf numFmtId="0" fontId="7" fillId="4" borderId="81" xfId="0" applyFont="1" applyFill="1" applyBorder="1" applyAlignment="1">
      <alignment horizontal="center" vertical="center" wrapText="1"/>
    </xf>
    <xf numFmtId="0" fontId="7" fillId="4" borderId="82" xfId="0" applyFont="1" applyFill="1" applyBorder="1" applyAlignment="1">
      <alignment horizontal="center" vertical="center" wrapText="1"/>
    </xf>
    <xf numFmtId="0" fontId="7" fillId="2" borderId="71" xfId="0" applyFont="1" applyFill="1" applyBorder="1" applyAlignment="1">
      <alignment horizontal="left" vertical="center" wrapText="1"/>
    </xf>
    <xf numFmtId="0" fontId="7" fillId="4" borderId="0" xfId="0" applyFont="1" applyFill="1" applyBorder="1" applyAlignment="1">
      <alignment horizontal="center" vertical="center" wrapText="1"/>
    </xf>
    <xf numFmtId="0" fontId="7" fillId="2" borderId="52" xfId="0" applyFont="1" applyFill="1" applyBorder="1" applyAlignment="1">
      <alignment horizontal="center" vertical="top"/>
    </xf>
    <xf numFmtId="0" fontId="7" fillId="2" borderId="41" xfId="0" applyFont="1" applyFill="1" applyBorder="1" applyAlignment="1">
      <alignment horizontal="center" vertical="top"/>
    </xf>
    <xf numFmtId="0" fontId="7" fillId="2" borderId="75" xfId="0" applyFont="1" applyFill="1" applyBorder="1" applyAlignment="1">
      <alignment horizontal="left" vertical="top" wrapText="1"/>
    </xf>
    <xf numFmtId="0" fontId="7" fillId="2" borderId="20" xfId="0" applyFont="1" applyFill="1" applyBorder="1" applyAlignment="1">
      <alignment horizontal="left" vertical="top" wrapText="1"/>
    </xf>
    <xf numFmtId="0" fontId="7" fillId="4" borderId="6" xfId="0" applyFont="1" applyFill="1" applyBorder="1" applyAlignment="1">
      <alignment horizontal="center" vertical="center" wrapText="1"/>
    </xf>
    <xf numFmtId="0" fontId="7" fillId="4" borderId="80" xfId="0" applyFont="1" applyFill="1" applyBorder="1" applyAlignment="1">
      <alignment horizontal="center" vertical="center" wrapText="1"/>
    </xf>
    <xf numFmtId="0" fontId="2" fillId="2" borderId="0" xfId="0" applyFont="1" applyFill="1" applyAlignment="1">
      <alignment horizontal="center"/>
    </xf>
    <xf numFmtId="0" fontId="2" fillId="8" borderId="73" xfId="0" applyFont="1" applyFill="1" applyBorder="1" applyAlignment="1">
      <alignment horizontal="left" vertical="center" wrapText="1"/>
    </xf>
    <xf numFmtId="0" fontId="2" fillId="8" borderId="74" xfId="0" applyFont="1" applyFill="1" applyBorder="1" applyAlignment="1">
      <alignment horizontal="left" vertical="center" wrapText="1"/>
    </xf>
    <xf numFmtId="0" fontId="3" fillId="2" borderId="25" xfId="0" applyFont="1" applyFill="1" applyBorder="1" applyAlignment="1">
      <alignment horizontal="right"/>
    </xf>
    <xf numFmtId="0" fontId="7" fillId="2" borderId="52" xfId="0" applyFont="1" applyFill="1" applyBorder="1" applyAlignment="1">
      <alignment horizontal="left" vertical="top"/>
    </xf>
    <xf numFmtId="0" fontId="7" fillId="2" borderId="41" xfId="0" applyFont="1" applyFill="1" applyBorder="1" applyAlignment="1">
      <alignment horizontal="left" vertical="top"/>
    </xf>
    <xf numFmtId="0" fontId="3" fillId="2" borderId="0" xfId="0" applyFont="1" applyFill="1" applyAlignment="1">
      <alignment horizontal="center"/>
    </xf>
    <xf numFmtId="0" fontId="4" fillId="2" borderId="0" xfId="0" applyFont="1" applyFill="1" applyBorder="1" applyAlignment="1">
      <alignment horizontal="center"/>
    </xf>
    <xf numFmtId="0" fontId="7" fillId="2" borderId="73" xfId="0" applyFont="1" applyFill="1" applyBorder="1" applyAlignment="1">
      <alignment horizontal="left" vertical="top" wrapText="1"/>
    </xf>
    <xf numFmtId="0" fontId="7" fillId="2" borderId="74" xfId="0" applyFont="1" applyFill="1" applyBorder="1" applyAlignment="1">
      <alignment horizontal="left" vertical="top" wrapText="1"/>
    </xf>
    <xf numFmtId="0" fontId="7" fillId="2" borderId="34" xfId="0" applyFont="1" applyFill="1" applyBorder="1" applyAlignment="1">
      <alignment horizontal="left" vertical="top" wrapText="1"/>
    </xf>
    <xf numFmtId="0" fontId="7" fillId="2" borderId="0" xfId="0" applyFont="1" applyFill="1" applyBorder="1" applyAlignment="1">
      <alignment horizontal="left" vertical="top" wrapText="1"/>
    </xf>
    <xf numFmtId="0" fontId="7" fillId="2" borderId="36" xfId="0" applyFont="1" applyFill="1" applyBorder="1" applyAlignment="1">
      <alignment horizontal="left" vertical="top" wrapText="1"/>
    </xf>
    <xf numFmtId="0" fontId="7" fillId="2" borderId="32" xfId="0" applyFont="1" applyFill="1" applyBorder="1" applyAlignment="1">
      <alignment horizontal="left" vertical="top" wrapText="1"/>
    </xf>
    <xf numFmtId="0" fontId="7" fillId="4" borderId="34" xfId="0" applyFont="1" applyFill="1" applyBorder="1" applyAlignment="1">
      <alignment horizontal="center" vertical="top" wrapText="1"/>
    </xf>
    <xf numFmtId="0" fontId="8" fillId="4" borderId="0" xfId="0" applyFont="1" applyFill="1" applyBorder="1" applyAlignment="1">
      <alignment horizontal="center" vertical="top" wrapText="1"/>
    </xf>
    <xf numFmtId="0" fontId="8" fillId="4" borderId="36" xfId="0" applyFont="1" applyFill="1" applyBorder="1" applyAlignment="1">
      <alignment horizontal="center" vertical="top" wrapText="1"/>
    </xf>
    <xf numFmtId="0" fontId="8" fillId="4" borderId="32" xfId="0" applyFont="1" applyFill="1" applyBorder="1" applyAlignment="1">
      <alignment horizontal="center" vertical="top" wrapText="1"/>
    </xf>
    <xf numFmtId="0" fontId="7" fillId="4" borderId="32" xfId="0" applyFont="1" applyFill="1" applyBorder="1" applyAlignment="1">
      <alignment horizontal="center" vertical="center" wrapText="1"/>
    </xf>
    <xf numFmtId="0" fontId="7" fillId="2" borderId="77" xfId="0" applyFont="1" applyFill="1" applyBorder="1" applyAlignment="1">
      <alignment horizontal="left" vertical="center" wrapText="1"/>
    </xf>
    <xf numFmtId="0" fontId="7" fillId="2" borderId="19" xfId="0" applyFont="1" applyFill="1" applyBorder="1" applyAlignment="1">
      <alignment horizontal="left" vertical="center" wrapText="1"/>
    </xf>
    <xf numFmtId="0" fontId="7" fillId="2" borderId="78" xfId="0" applyFont="1" applyFill="1" applyBorder="1" applyAlignment="1">
      <alignment horizontal="left" vertical="center" wrapText="1"/>
    </xf>
    <xf numFmtId="0" fontId="3" fillId="2" borderId="38" xfId="0" applyFont="1" applyFill="1" applyBorder="1" applyAlignment="1">
      <alignment horizontal="left"/>
    </xf>
    <xf numFmtId="0" fontId="3" fillId="4" borderId="40" xfId="0" applyFont="1" applyFill="1" applyBorder="1" applyAlignment="1">
      <alignment horizontal="left"/>
    </xf>
    <xf numFmtId="0" fontId="3" fillId="4" borderId="41" xfId="0" applyFont="1" applyFill="1" applyBorder="1" applyAlignment="1">
      <alignment horizontal="left"/>
    </xf>
    <xf numFmtId="0" fontId="3" fillId="2" borderId="38" xfId="0" applyFont="1" applyFill="1" applyBorder="1" applyAlignment="1">
      <alignment horizontal="center"/>
    </xf>
    <xf numFmtId="0" fontId="3" fillId="2" borderId="0" xfId="0" applyFont="1" applyFill="1" applyBorder="1" applyAlignment="1">
      <alignment horizontal="center"/>
    </xf>
    <xf numFmtId="0" fontId="3" fillId="2" borderId="35" xfId="0" applyFont="1" applyFill="1" applyBorder="1" applyAlignment="1">
      <alignment horizontal="center"/>
    </xf>
    <xf numFmtId="0" fontId="2" fillId="4" borderId="34" xfId="0" applyFont="1" applyFill="1" applyBorder="1" applyAlignment="1">
      <alignment horizontal="left"/>
    </xf>
    <xf numFmtId="0" fontId="2" fillId="4" borderId="0" xfId="0" applyFont="1" applyFill="1" applyBorder="1" applyAlignment="1">
      <alignment horizontal="left"/>
    </xf>
    <xf numFmtId="0" fontId="2" fillId="4" borderId="35" xfId="0" applyFont="1" applyFill="1" applyBorder="1" applyAlignment="1">
      <alignment horizontal="left"/>
    </xf>
    <xf numFmtId="0" fontId="3" fillId="2" borderId="40" xfId="0" applyFont="1" applyFill="1" applyBorder="1" applyAlignment="1">
      <alignment horizontal="center"/>
    </xf>
    <xf numFmtId="0" fontId="3" fillId="2" borderId="4" xfId="0" applyFont="1" applyFill="1" applyBorder="1" applyAlignment="1">
      <alignment horizontal="center"/>
    </xf>
    <xf numFmtId="0" fontId="3" fillId="2" borderId="46" xfId="0" applyFont="1" applyFill="1" applyBorder="1" applyAlignment="1">
      <alignment horizontal="left"/>
    </xf>
    <xf numFmtId="0" fontId="3" fillId="2" borderId="25" xfId="0" applyFont="1" applyFill="1" applyBorder="1" applyAlignment="1">
      <alignment horizontal="left"/>
    </xf>
    <xf numFmtId="0" fontId="2" fillId="4" borderId="73" xfId="0" applyFont="1" applyFill="1" applyBorder="1" applyAlignment="1">
      <alignment horizontal="left"/>
    </xf>
    <xf numFmtId="0" fontId="2" fillId="4" borderId="74" xfId="0" applyFont="1" applyFill="1" applyBorder="1" applyAlignment="1">
      <alignment horizontal="left"/>
    </xf>
    <xf numFmtId="0" fontId="2" fillId="4" borderId="33" xfId="0" applyFont="1" applyFill="1" applyBorder="1" applyAlignment="1">
      <alignment horizontal="left"/>
    </xf>
    <xf numFmtId="0" fontId="9" fillId="4" borderId="0" xfId="0" applyFont="1" applyFill="1" applyAlignment="1">
      <alignment horizontal="center"/>
    </xf>
    <xf numFmtId="0" fontId="7" fillId="2" borderId="71" xfId="0" applyFont="1" applyFill="1" applyBorder="1" applyAlignment="1">
      <alignment horizontal="center" vertical="top"/>
    </xf>
    <xf numFmtId="0" fontId="3" fillId="2" borderId="72" xfId="0" applyFont="1" applyFill="1" applyBorder="1" applyAlignment="1">
      <alignment horizontal="left"/>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xf>
    <xf numFmtId="0" fontId="7" fillId="4" borderId="79" xfId="0" applyFont="1" applyFill="1" applyBorder="1" applyAlignment="1">
      <alignment horizontal="center" vertical="center"/>
    </xf>
    <xf numFmtId="0" fontId="0" fillId="9" borderId="0" xfId="0" applyFill="1" applyBorder="1" applyAlignment="1">
      <alignment horizontal="center" vertical="center"/>
    </xf>
    <xf numFmtId="0" fontId="23" fillId="9" borderId="0" xfId="0" applyFont="1" applyFill="1" applyBorder="1" applyAlignment="1">
      <alignment horizontal="left" vertical="center" wrapText="1"/>
    </xf>
    <xf numFmtId="0" fontId="0" fillId="9" borderId="0" xfId="0" applyFill="1" applyBorder="1" applyAlignment="1">
      <alignment horizontal="left" vertical="center" wrapText="1"/>
    </xf>
    <xf numFmtId="0" fontId="22" fillId="9" borderId="0" xfId="0" applyFont="1" applyFill="1" applyBorder="1" applyAlignment="1">
      <alignment horizontal="left" vertical="center" wrapText="1"/>
    </xf>
    <xf numFmtId="0" fontId="26" fillId="9" borderId="0" xfId="0" applyFont="1" applyFill="1" applyBorder="1" applyAlignment="1">
      <alignment horizontal="left" vertical="center" wrapText="1"/>
    </xf>
    <xf numFmtId="0" fontId="27" fillId="9" borderId="0" xfId="0" applyFont="1" applyFill="1" applyBorder="1" applyAlignment="1">
      <alignment horizontal="left" vertical="center" wrapText="1"/>
    </xf>
    <xf numFmtId="0" fontId="0" fillId="9" borderId="83" xfId="0" applyFill="1" applyBorder="1" applyAlignment="1">
      <alignment horizontal="center" vertical="center"/>
    </xf>
    <xf numFmtId="0" fontId="22" fillId="9" borderId="0" xfId="0" applyFont="1" applyFill="1" applyBorder="1" applyAlignment="1">
      <alignment horizontal="center" vertical="center"/>
    </xf>
    <xf numFmtId="0" fontId="23" fillId="9" borderId="0" xfId="0" applyFont="1" applyFill="1" applyBorder="1" applyAlignment="1">
      <alignment horizontal="center" vertical="center"/>
    </xf>
    <xf numFmtId="0" fontId="24" fillId="9" borderId="0" xfId="0" applyFont="1" applyFill="1" applyBorder="1" applyAlignment="1">
      <alignment horizontal="center" vertical="center"/>
    </xf>
    <xf numFmtId="0" fontId="0" fillId="9" borderId="84" xfId="0" applyFill="1" applyBorder="1" applyAlignment="1">
      <alignment horizontal="left" vertical="top" wrapText="1"/>
    </xf>
    <xf numFmtId="0" fontId="0" fillId="9" borderId="85" xfId="0" applyFill="1" applyBorder="1" applyAlignment="1">
      <alignment horizontal="left" vertical="top" wrapText="1"/>
    </xf>
    <xf numFmtId="0" fontId="0" fillId="9" borderId="84" xfId="0" applyFill="1" applyBorder="1" applyAlignment="1">
      <alignment horizontal="center" vertical="top" wrapText="1"/>
    </xf>
    <xf numFmtId="0" fontId="0" fillId="9" borderId="85" xfId="0" applyFill="1" applyBorder="1" applyAlignment="1">
      <alignment horizontal="center" vertical="top" wrapText="1"/>
    </xf>
    <xf numFmtId="0" fontId="0" fillId="3" borderId="84" xfId="0" applyFill="1" applyBorder="1" applyAlignment="1">
      <alignment horizontal="center" vertical="top" wrapText="1"/>
    </xf>
    <xf numFmtId="0" fontId="0" fillId="3" borderId="85" xfId="0" applyFill="1" applyBorder="1" applyAlignment="1">
      <alignment horizontal="center" vertical="top" wrapText="1"/>
    </xf>
    <xf numFmtId="0" fontId="0" fillId="3" borderId="86" xfId="0" applyFill="1" applyBorder="1" applyAlignment="1">
      <alignment horizontal="center" vertical="top" wrapText="1"/>
    </xf>
    <xf numFmtId="0" fontId="0" fillId="9" borderId="84" xfId="0" applyFill="1" applyBorder="1" applyAlignment="1">
      <alignment horizontal="left" vertical="center" wrapText="1"/>
    </xf>
    <xf numFmtId="0" fontId="0" fillId="9" borderId="85" xfId="0" applyFill="1" applyBorder="1" applyAlignment="1">
      <alignment horizontal="left" vertical="center" wrapText="1"/>
    </xf>
    <xf numFmtId="0" fontId="0" fillId="12" borderId="84" xfId="0" applyFill="1" applyBorder="1" applyAlignment="1">
      <alignment horizontal="left" vertical="center" wrapText="1"/>
    </xf>
    <xf numFmtId="0" fontId="0" fillId="12" borderId="85" xfId="0" applyFill="1" applyBorder="1" applyAlignment="1">
      <alignment horizontal="left" vertical="center" wrapText="1"/>
    </xf>
    <xf numFmtId="0" fontId="0" fillId="13" borderId="84" xfId="0" applyFill="1" applyBorder="1" applyAlignment="1">
      <alignment horizontal="center" vertical="center" wrapText="1"/>
    </xf>
    <xf numFmtId="0" fontId="0" fillId="13" borderId="85" xfId="0" applyFill="1" applyBorder="1" applyAlignment="1">
      <alignment horizontal="center" vertical="center" wrapText="1"/>
    </xf>
    <xf numFmtId="0" fontId="0" fillId="9" borderId="84" xfId="0" applyFill="1" applyBorder="1" applyAlignment="1">
      <alignment horizontal="center" vertical="center" wrapText="1"/>
    </xf>
    <xf numFmtId="0" fontId="0" fillId="9" borderId="85" xfId="0" applyFill="1" applyBorder="1" applyAlignment="1">
      <alignment horizontal="center" vertical="center" wrapText="1"/>
    </xf>
    <xf numFmtId="0" fontId="0" fillId="9" borderId="89" xfId="0" applyFill="1" applyBorder="1" applyAlignment="1">
      <alignment horizontal="left" vertical="center" wrapText="1"/>
    </xf>
    <xf numFmtId="0" fontId="0" fillId="9" borderId="90" xfId="0" applyFill="1" applyBorder="1" applyAlignment="1">
      <alignment horizontal="left" vertical="center" wrapText="1"/>
    </xf>
    <xf numFmtId="0" fontId="0" fillId="9" borderId="88" xfId="0" applyFill="1" applyBorder="1" applyAlignment="1">
      <alignment horizontal="left" vertical="center" wrapText="1"/>
    </xf>
    <xf numFmtId="0" fontId="0" fillId="9" borderId="91" xfId="0" applyFill="1" applyBorder="1" applyAlignment="1">
      <alignment horizontal="left" vertical="center" wrapText="1"/>
    </xf>
    <xf numFmtId="0" fontId="0" fillId="9" borderId="92" xfId="0" applyFill="1" applyBorder="1" applyAlignment="1">
      <alignment horizontal="left" vertical="center" wrapText="1"/>
    </xf>
    <xf numFmtId="0" fontId="0" fillId="9" borderId="93" xfId="0" applyFill="1" applyBorder="1" applyAlignment="1">
      <alignment horizontal="left" vertical="top" wrapText="1"/>
    </xf>
    <xf numFmtId="0" fontId="0" fillId="9" borderId="94" xfId="0" applyFill="1" applyBorder="1" applyAlignment="1">
      <alignment horizontal="left" vertical="top" wrapText="1"/>
    </xf>
    <xf numFmtId="0" fontId="0" fillId="9" borderId="91" xfId="0" applyFill="1" applyBorder="1" applyAlignment="1">
      <alignment horizontal="left" vertical="top" wrapText="1"/>
    </xf>
    <xf numFmtId="0" fontId="0" fillId="9" borderId="92" xfId="0" applyFill="1" applyBorder="1" applyAlignment="1">
      <alignment horizontal="left" vertical="top" wrapText="1"/>
    </xf>
    <xf numFmtId="0" fontId="0" fillId="9" borderId="86" xfId="0" applyFill="1" applyBorder="1" applyAlignment="1">
      <alignment horizontal="left" vertical="top"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754380</xdr:colOff>
      <xdr:row>1</xdr:row>
      <xdr:rowOff>0</xdr:rowOff>
    </xdr:from>
    <xdr:to>
      <xdr:col>15</xdr:col>
      <xdr:colOff>190500</xdr:colOff>
      <xdr:row>7</xdr:row>
      <xdr:rowOff>30480</xdr:rowOff>
    </xdr:to>
    <xdr:sp macro="" textlink="">
      <xdr:nvSpPr>
        <xdr:cNvPr id="1057" name="Rectangle 1"/>
        <xdr:cNvSpPr>
          <a:spLocks noChangeArrowheads="1"/>
        </xdr:cNvSpPr>
      </xdr:nvSpPr>
      <xdr:spPr bwMode="auto">
        <a:xfrm>
          <a:off x="754380" y="198120"/>
          <a:ext cx="7338060" cy="1394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22860</xdr:colOff>
      <xdr:row>2</xdr:row>
      <xdr:rowOff>53340</xdr:rowOff>
    </xdr:from>
    <xdr:to>
      <xdr:col>27</xdr:col>
      <xdr:colOff>182880</xdr:colOff>
      <xdr:row>8</xdr:row>
      <xdr:rowOff>175260</xdr:rowOff>
    </xdr:to>
    <xdr:sp macro="" textlink="">
      <xdr:nvSpPr>
        <xdr:cNvPr id="2079" name="Rectangle 1"/>
        <xdr:cNvSpPr>
          <a:spLocks noChangeArrowheads="1"/>
        </xdr:cNvSpPr>
      </xdr:nvSpPr>
      <xdr:spPr bwMode="auto">
        <a:xfrm>
          <a:off x="8100060" y="449580"/>
          <a:ext cx="7368540" cy="1402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4"/>
  <sheetViews>
    <sheetView workbookViewId="0">
      <selection activeCell="B51" sqref="B51:L51"/>
    </sheetView>
  </sheetViews>
  <sheetFormatPr defaultColWidth="9.1796875" defaultRowHeight="15.5" x14ac:dyDescent="0.25"/>
  <cols>
    <col min="1" max="1" width="1.81640625" style="56" customWidth="1"/>
    <col min="2" max="2" width="3.6328125" style="56" customWidth="1"/>
    <col min="3" max="6" width="9.1796875" style="56"/>
    <col min="7" max="7" width="27.453125" style="56" customWidth="1"/>
    <col min="8" max="11" width="9.1796875" style="56"/>
    <col min="12" max="12" width="28.453125" style="56" customWidth="1"/>
    <col min="13" max="13" width="1.6328125" style="56" customWidth="1"/>
    <col min="14" max="16384" width="9.1796875" style="56"/>
  </cols>
  <sheetData>
    <row r="1" spans="1:16" ht="20" x14ac:dyDescent="0.25">
      <c r="A1" s="157" t="s">
        <v>71</v>
      </c>
      <c r="B1" s="157"/>
      <c r="C1" s="157"/>
      <c r="D1" s="157"/>
      <c r="E1" s="157"/>
      <c r="F1" s="157"/>
      <c r="G1" s="157"/>
      <c r="H1" s="157"/>
      <c r="I1" s="157"/>
      <c r="J1" s="157"/>
      <c r="K1" s="157"/>
      <c r="L1" s="157"/>
    </row>
    <row r="2" spans="1:16" ht="21" customHeight="1" x14ac:dyDescent="0.25">
      <c r="A2" s="168" t="s">
        <v>105</v>
      </c>
      <c r="B2" s="168"/>
      <c r="C2" s="168"/>
      <c r="D2" s="168"/>
      <c r="E2" s="168"/>
      <c r="F2" s="168"/>
      <c r="G2" s="168"/>
      <c r="H2" s="168"/>
      <c r="I2" s="168"/>
      <c r="J2" s="168"/>
      <c r="K2" s="168"/>
      <c r="L2" s="168"/>
      <c r="M2" s="55"/>
      <c r="N2" s="55"/>
      <c r="O2" s="55"/>
      <c r="P2" s="55"/>
    </row>
    <row r="3" spans="1:16" ht="15" customHeight="1" thickBot="1" x14ac:dyDescent="0.3">
      <c r="A3" s="171"/>
      <c r="B3" s="171"/>
      <c r="C3" s="171"/>
      <c r="D3" s="171"/>
      <c r="E3" s="171"/>
      <c r="F3" s="171"/>
      <c r="G3" s="171"/>
      <c r="H3" s="171"/>
      <c r="I3" s="171"/>
      <c r="J3" s="171"/>
      <c r="K3" s="171"/>
      <c r="L3" s="171"/>
      <c r="M3" s="55"/>
      <c r="N3" s="55"/>
      <c r="O3" s="55"/>
      <c r="P3" s="55"/>
    </row>
    <row r="4" spans="1:16" ht="15" hidden="1" customHeight="1" x14ac:dyDescent="0.25">
      <c r="A4" s="171"/>
      <c r="B4" s="171"/>
      <c r="C4" s="171"/>
      <c r="D4" s="171"/>
      <c r="E4" s="171"/>
      <c r="F4" s="171"/>
      <c r="G4" s="171"/>
      <c r="H4" s="171"/>
      <c r="I4" s="171"/>
      <c r="J4" s="171"/>
      <c r="K4" s="171"/>
      <c r="L4" s="171"/>
      <c r="M4" s="55"/>
      <c r="N4" s="55"/>
      <c r="O4" s="55"/>
      <c r="P4" s="55"/>
    </row>
    <row r="5" spans="1:16" ht="22" customHeight="1" x14ac:dyDescent="0.25">
      <c r="A5" s="160" t="s">
        <v>102</v>
      </c>
      <c r="B5" s="161"/>
      <c r="C5" s="161"/>
      <c r="D5" s="161"/>
      <c r="E5" s="161"/>
      <c r="F5" s="161"/>
      <c r="G5" s="161"/>
      <c r="H5" s="161"/>
      <c r="I5" s="161"/>
      <c r="J5" s="161"/>
      <c r="K5" s="161"/>
      <c r="L5" s="161"/>
      <c r="M5" s="78"/>
      <c r="N5" s="55"/>
      <c r="O5" s="55"/>
      <c r="P5" s="55"/>
    </row>
    <row r="6" spans="1:16" ht="22" customHeight="1" x14ac:dyDescent="0.25">
      <c r="A6" s="79"/>
      <c r="B6" s="159" t="s">
        <v>94</v>
      </c>
      <c r="C6" s="159"/>
      <c r="D6" s="159"/>
      <c r="E6" s="159"/>
      <c r="F6" s="159"/>
      <c r="G6" s="159"/>
      <c r="H6" s="159"/>
      <c r="I6" s="159"/>
      <c r="J6" s="159"/>
      <c r="K6" s="159"/>
      <c r="L6" s="159"/>
      <c r="M6" s="80"/>
      <c r="N6" s="55"/>
      <c r="O6" s="55"/>
      <c r="P6" s="55"/>
    </row>
    <row r="7" spans="1:16" ht="22" customHeight="1" x14ac:dyDescent="0.25">
      <c r="A7" s="79"/>
      <c r="B7" s="159" t="s">
        <v>49</v>
      </c>
      <c r="C7" s="159"/>
      <c r="D7" s="159"/>
      <c r="E7" s="159"/>
      <c r="F7" s="159"/>
      <c r="G7" s="159"/>
      <c r="H7" s="159"/>
      <c r="I7" s="159"/>
      <c r="J7" s="159"/>
      <c r="K7" s="159"/>
      <c r="L7" s="159"/>
      <c r="M7" s="80"/>
      <c r="N7" s="55"/>
      <c r="O7" s="55"/>
      <c r="P7" s="55"/>
    </row>
    <row r="8" spans="1:16" ht="22" customHeight="1" x14ac:dyDescent="0.25">
      <c r="A8" s="79"/>
      <c r="B8" s="159" t="s">
        <v>52</v>
      </c>
      <c r="C8" s="159"/>
      <c r="D8" s="159"/>
      <c r="E8" s="159"/>
      <c r="F8" s="159"/>
      <c r="G8" s="159"/>
      <c r="H8" s="159"/>
      <c r="I8" s="159"/>
      <c r="J8" s="159"/>
      <c r="K8" s="159"/>
      <c r="L8" s="159"/>
      <c r="M8" s="80"/>
      <c r="N8" s="55"/>
      <c r="O8" s="55"/>
      <c r="P8" s="55"/>
    </row>
    <row r="9" spans="1:16" ht="19.5" customHeight="1" x14ac:dyDescent="0.25">
      <c r="A9" s="79"/>
      <c r="B9" s="159" t="s">
        <v>51</v>
      </c>
      <c r="C9" s="159"/>
      <c r="D9" s="159"/>
      <c r="E9" s="159"/>
      <c r="F9" s="159"/>
      <c r="G9" s="159"/>
      <c r="H9" s="159"/>
      <c r="I9" s="159"/>
      <c r="J9" s="159"/>
      <c r="K9" s="159"/>
      <c r="L9" s="159"/>
      <c r="M9" s="80"/>
      <c r="N9" s="55"/>
      <c r="O9" s="55"/>
      <c r="P9" s="55"/>
    </row>
    <row r="10" spans="1:16" ht="22" customHeight="1" x14ac:dyDescent="0.25">
      <c r="A10" s="79"/>
      <c r="B10" s="162" t="s">
        <v>95</v>
      </c>
      <c r="C10" s="162"/>
      <c r="D10" s="162"/>
      <c r="E10" s="162"/>
      <c r="F10" s="162"/>
      <c r="G10" s="162"/>
      <c r="H10" s="162"/>
      <c r="I10" s="162"/>
      <c r="J10" s="162"/>
      <c r="K10" s="162"/>
      <c r="L10" s="162"/>
      <c r="M10" s="80"/>
      <c r="N10" s="55"/>
      <c r="O10" s="55"/>
      <c r="P10" s="55"/>
    </row>
    <row r="11" spans="1:16" ht="22" customHeight="1" x14ac:dyDescent="0.25">
      <c r="A11" s="172" t="s">
        <v>103</v>
      </c>
      <c r="B11" s="173"/>
      <c r="C11" s="173"/>
      <c r="D11" s="173"/>
      <c r="E11" s="173"/>
      <c r="F11" s="173"/>
      <c r="G11" s="173"/>
      <c r="H11" s="173"/>
      <c r="I11" s="173"/>
      <c r="J11" s="173"/>
      <c r="K11" s="173"/>
      <c r="L11" s="173"/>
      <c r="M11" s="80"/>
      <c r="N11" s="55"/>
      <c r="O11" s="55"/>
      <c r="P11" s="55"/>
    </row>
    <row r="12" spans="1:16" ht="22" customHeight="1" x14ac:dyDescent="0.25">
      <c r="A12" s="79"/>
      <c r="B12" s="159" t="s">
        <v>96</v>
      </c>
      <c r="C12" s="159"/>
      <c r="D12" s="159"/>
      <c r="E12" s="159"/>
      <c r="F12" s="159"/>
      <c r="G12" s="159"/>
      <c r="H12" s="159"/>
      <c r="I12" s="159"/>
      <c r="J12" s="159"/>
      <c r="K12" s="159"/>
      <c r="L12" s="159"/>
      <c r="M12" s="80"/>
      <c r="N12" s="55"/>
      <c r="O12" s="55"/>
      <c r="P12" s="55"/>
    </row>
    <row r="13" spans="1:16" ht="22" customHeight="1" x14ac:dyDescent="0.25">
      <c r="A13" s="79"/>
      <c r="B13" s="159" t="s">
        <v>50</v>
      </c>
      <c r="C13" s="159"/>
      <c r="D13" s="159"/>
      <c r="E13" s="159"/>
      <c r="F13" s="159"/>
      <c r="G13" s="159"/>
      <c r="H13" s="159"/>
      <c r="I13" s="159"/>
      <c r="J13" s="159"/>
      <c r="K13" s="159"/>
      <c r="L13" s="159"/>
      <c r="M13" s="80"/>
      <c r="N13" s="55"/>
      <c r="O13" s="55"/>
      <c r="P13" s="55"/>
    </row>
    <row r="14" spans="1:16" ht="22" customHeight="1" x14ac:dyDescent="0.25">
      <c r="A14" s="79"/>
      <c r="B14" s="159" t="s">
        <v>97</v>
      </c>
      <c r="C14" s="159"/>
      <c r="D14" s="159"/>
      <c r="E14" s="159"/>
      <c r="F14" s="159"/>
      <c r="G14" s="159"/>
      <c r="H14" s="159"/>
      <c r="I14" s="159"/>
      <c r="J14" s="159"/>
      <c r="K14" s="159"/>
      <c r="L14" s="159"/>
      <c r="M14" s="80"/>
      <c r="N14" s="55"/>
      <c r="O14" s="55"/>
      <c r="P14" s="55"/>
    </row>
    <row r="15" spans="1:16" ht="22" customHeight="1" x14ac:dyDescent="0.25">
      <c r="A15" s="79"/>
      <c r="B15" s="159" t="s">
        <v>98</v>
      </c>
      <c r="C15" s="159"/>
      <c r="D15" s="159"/>
      <c r="E15" s="159"/>
      <c r="F15" s="159"/>
      <c r="G15" s="159"/>
      <c r="H15" s="159"/>
      <c r="I15" s="159"/>
      <c r="J15" s="159"/>
      <c r="K15" s="159"/>
      <c r="L15" s="159"/>
      <c r="M15" s="80"/>
      <c r="N15" s="55"/>
      <c r="O15" s="55"/>
      <c r="P15" s="55"/>
    </row>
    <row r="16" spans="1:16" ht="22" customHeight="1" x14ac:dyDescent="0.25">
      <c r="A16" s="79"/>
      <c r="B16" s="159" t="s">
        <v>54</v>
      </c>
      <c r="C16" s="159"/>
      <c r="D16" s="159"/>
      <c r="E16" s="159"/>
      <c r="F16" s="159"/>
      <c r="G16" s="159"/>
      <c r="H16" s="159"/>
      <c r="I16" s="159"/>
      <c r="J16" s="159"/>
      <c r="K16" s="159"/>
      <c r="L16" s="159"/>
      <c r="M16" s="80"/>
      <c r="N16" s="55"/>
      <c r="O16" s="55"/>
      <c r="P16" s="55"/>
    </row>
    <row r="17" spans="1:16" ht="22" customHeight="1" thickBot="1" x14ac:dyDescent="0.3">
      <c r="A17" s="79"/>
      <c r="B17" s="159" t="s">
        <v>55</v>
      </c>
      <c r="C17" s="159"/>
      <c r="D17" s="159"/>
      <c r="E17" s="159"/>
      <c r="F17" s="159"/>
      <c r="G17" s="159"/>
      <c r="H17" s="159"/>
      <c r="I17" s="159"/>
      <c r="J17" s="159"/>
      <c r="K17" s="159"/>
      <c r="L17" s="159"/>
      <c r="M17" s="80"/>
      <c r="N17" s="55"/>
      <c r="O17" s="55"/>
      <c r="P17" s="55"/>
    </row>
    <row r="18" spans="1:16" ht="22" customHeight="1" x14ac:dyDescent="0.25">
      <c r="A18" s="177" t="s">
        <v>53</v>
      </c>
      <c r="B18" s="178"/>
      <c r="C18" s="178"/>
      <c r="D18" s="178"/>
      <c r="E18" s="178"/>
      <c r="F18" s="178"/>
      <c r="G18" s="178"/>
      <c r="H18" s="178"/>
      <c r="I18" s="178"/>
      <c r="J18" s="178"/>
      <c r="K18" s="178"/>
      <c r="L18" s="178"/>
      <c r="M18" s="83"/>
      <c r="N18" s="55"/>
      <c r="O18" s="55"/>
      <c r="P18" s="55"/>
    </row>
    <row r="19" spans="1:16" ht="22" customHeight="1" x14ac:dyDescent="0.25">
      <c r="A19" s="81"/>
      <c r="B19" s="158" t="s">
        <v>56</v>
      </c>
      <c r="C19" s="158"/>
      <c r="D19" s="158"/>
      <c r="E19" s="158"/>
      <c r="F19" s="158"/>
      <c r="G19" s="158"/>
      <c r="H19" s="158"/>
      <c r="I19" s="158"/>
      <c r="J19" s="158"/>
      <c r="K19" s="158"/>
      <c r="L19" s="158"/>
      <c r="M19" s="84"/>
      <c r="N19" s="55"/>
      <c r="O19" s="55"/>
      <c r="P19" s="55"/>
    </row>
    <row r="20" spans="1:16" ht="22" customHeight="1" x14ac:dyDescent="0.25">
      <c r="A20" s="81"/>
      <c r="B20" s="158" t="s">
        <v>58</v>
      </c>
      <c r="C20" s="158"/>
      <c r="D20" s="158"/>
      <c r="E20" s="158"/>
      <c r="F20" s="158"/>
      <c r="G20" s="158"/>
      <c r="H20" s="158"/>
      <c r="I20" s="158"/>
      <c r="J20" s="158"/>
      <c r="K20" s="158"/>
      <c r="L20" s="158"/>
      <c r="M20" s="84"/>
      <c r="N20" s="55"/>
      <c r="O20" s="55"/>
      <c r="P20" s="55"/>
    </row>
    <row r="21" spans="1:16" x14ac:dyDescent="0.25">
      <c r="A21" s="81"/>
      <c r="B21" s="82"/>
      <c r="C21" s="174" t="s">
        <v>99</v>
      </c>
      <c r="D21" s="174"/>
      <c r="E21" s="174"/>
      <c r="F21" s="174"/>
      <c r="G21" s="174"/>
      <c r="H21" s="174" t="s">
        <v>100</v>
      </c>
      <c r="I21" s="174"/>
      <c r="J21" s="174"/>
      <c r="K21" s="174"/>
      <c r="L21" s="174"/>
      <c r="M21" s="84"/>
      <c r="N21" s="55"/>
      <c r="O21" s="55"/>
      <c r="P21" s="55"/>
    </row>
    <row r="22" spans="1:16" x14ac:dyDescent="0.25">
      <c r="A22" s="81"/>
      <c r="B22" s="82"/>
      <c r="C22" s="158" t="s">
        <v>7</v>
      </c>
      <c r="D22" s="158"/>
      <c r="E22" s="158"/>
      <c r="F22" s="158"/>
      <c r="G22" s="158"/>
      <c r="H22" s="158" t="s">
        <v>74</v>
      </c>
      <c r="I22" s="158"/>
      <c r="J22" s="158"/>
      <c r="K22" s="158"/>
      <c r="L22" s="158"/>
      <c r="M22" s="84"/>
      <c r="N22" s="55"/>
      <c r="O22" s="55"/>
      <c r="P22" s="55"/>
    </row>
    <row r="23" spans="1:16" x14ac:dyDescent="0.25">
      <c r="A23" s="81"/>
      <c r="B23" s="82"/>
      <c r="C23" s="158" t="s">
        <v>8</v>
      </c>
      <c r="D23" s="158"/>
      <c r="E23" s="158"/>
      <c r="F23" s="158"/>
      <c r="G23" s="158"/>
      <c r="H23" s="158" t="s">
        <v>75</v>
      </c>
      <c r="I23" s="158"/>
      <c r="J23" s="158"/>
      <c r="K23" s="158"/>
      <c r="L23" s="158"/>
      <c r="M23" s="84"/>
      <c r="N23" s="55"/>
      <c r="O23" s="55"/>
      <c r="P23" s="55"/>
    </row>
    <row r="24" spans="1:16" x14ac:dyDescent="0.25">
      <c r="A24" s="81"/>
      <c r="B24" s="82"/>
      <c r="C24" s="158" t="s">
        <v>9</v>
      </c>
      <c r="D24" s="158"/>
      <c r="E24" s="158"/>
      <c r="F24" s="158"/>
      <c r="G24" s="158"/>
      <c r="H24" s="158" t="s">
        <v>9</v>
      </c>
      <c r="I24" s="158"/>
      <c r="J24" s="158"/>
      <c r="K24" s="158"/>
      <c r="L24" s="158"/>
      <c r="M24" s="84"/>
      <c r="N24" s="55"/>
      <c r="O24" s="55"/>
      <c r="P24" s="55"/>
    </row>
    <row r="25" spans="1:16" x14ac:dyDescent="0.25">
      <c r="A25" s="81"/>
      <c r="B25" s="82"/>
      <c r="C25" s="158" t="s">
        <v>10</v>
      </c>
      <c r="D25" s="158"/>
      <c r="E25" s="158"/>
      <c r="F25" s="158"/>
      <c r="G25" s="158"/>
      <c r="H25" s="158" t="s">
        <v>10</v>
      </c>
      <c r="I25" s="158"/>
      <c r="J25" s="158"/>
      <c r="K25" s="158"/>
      <c r="L25" s="158"/>
      <c r="M25" s="84"/>
      <c r="N25" s="55"/>
      <c r="O25" s="55"/>
      <c r="P25" s="55"/>
    </row>
    <row r="26" spans="1:16" x14ac:dyDescent="0.25">
      <c r="A26" s="81"/>
      <c r="B26" s="82"/>
      <c r="C26" s="158" t="s">
        <v>11</v>
      </c>
      <c r="D26" s="158"/>
      <c r="E26" s="158"/>
      <c r="F26" s="158"/>
      <c r="G26" s="158"/>
      <c r="H26" s="158" t="s">
        <v>11</v>
      </c>
      <c r="I26" s="158"/>
      <c r="J26" s="158"/>
      <c r="K26" s="158"/>
      <c r="L26" s="158"/>
      <c r="M26" s="84"/>
      <c r="N26" s="55"/>
      <c r="O26" s="55"/>
      <c r="P26" s="55"/>
    </row>
    <row r="27" spans="1:16" x14ac:dyDescent="0.25">
      <c r="A27" s="81"/>
      <c r="B27" s="179" t="s">
        <v>199</v>
      </c>
      <c r="C27" s="180"/>
      <c r="D27" s="180"/>
      <c r="E27" s="180"/>
      <c r="F27" s="180"/>
      <c r="G27" s="180"/>
      <c r="H27" s="180"/>
      <c r="I27" s="180"/>
      <c r="J27" s="180"/>
      <c r="K27" s="180"/>
      <c r="L27" s="181"/>
      <c r="M27" s="84"/>
      <c r="N27" s="55"/>
      <c r="O27" s="55"/>
      <c r="P27" s="55"/>
    </row>
    <row r="28" spans="1:16" ht="18" customHeight="1" x14ac:dyDescent="0.25">
      <c r="A28" s="81"/>
      <c r="B28" s="90"/>
      <c r="C28" s="169" t="s">
        <v>189</v>
      </c>
      <c r="D28" s="169"/>
      <c r="E28" s="169"/>
      <c r="F28" s="169"/>
      <c r="G28" s="169"/>
      <c r="H28" s="169"/>
      <c r="I28" s="169"/>
      <c r="J28" s="169"/>
      <c r="K28" s="169"/>
      <c r="L28" s="170"/>
      <c r="M28" s="84"/>
      <c r="N28" s="55"/>
      <c r="O28" s="55"/>
      <c r="P28" s="55"/>
    </row>
    <row r="29" spans="1:16" ht="18" customHeight="1" x14ac:dyDescent="0.25">
      <c r="A29" s="81"/>
      <c r="B29" s="91"/>
      <c r="C29" s="169" t="s">
        <v>190</v>
      </c>
      <c r="D29" s="169"/>
      <c r="E29" s="169"/>
      <c r="F29" s="169"/>
      <c r="G29" s="169"/>
      <c r="H29" s="169"/>
      <c r="I29" s="169"/>
      <c r="J29" s="169"/>
      <c r="K29" s="169"/>
      <c r="L29" s="170"/>
      <c r="M29" s="84"/>
      <c r="N29" s="55"/>
      <c r="O29" s="55"/>
      <c r="P29" s="55"/>
    </row>
    <row r="30" spans="1:16" ht="18" customHeight="1" x14ac:dyDescent="0.25">
      <c r="A30" s="81"/>
      <c r="B30" s="90"/>
      <c r="C30" s="169" t="s">
        <v>191</v>
      </c>
      <c r="D30" s="169"/>
      <c r="E30" s="169"/>
      <c r="F30" s="169"/>
      <c r="G30" s="169"/>
      <c r="H30" s="169"/>
      <c r="I30" s="169"/>
      <c r="J30" s="169"/>
      <c r="K30" s="169"/>
      <c r="L30" s="170"/>
      <c r="M30" s="84"/>
      <c r="N30" s="55"/>
      <c r="O30" s="55"/>
      <c r="P30" s="55"/>
    </row>
    <row r="31" spans="1:16" ht="18" customHeight="1" x14ac:dyDescent="0.25">
      <c r="A31" s="81"/>
      <c r="B31" s="90"/>
      <c r="C31" s="169" t="s">
        <v>192</v>
      </c>
      <c r="D31" s="169"/>
      <c r="E31" s="169"/>
      <c r="F31" s="169"/>
      <c r="G31" s="169"/>
      <c r="H31" s="169"/>
      <c r="I31" s="169"/>
      <c r="J31" s="169"/>
      <c r="K31" s="169"/>
      <c r="L31" s="170"/>
      <c r="M31" s="84"/>
      <c r="N31" s="55"/>
      <c r="O31" s="55"/>
      <c r="P31" s="55"/>
    </row>
    <row r="32" spans="1:16" ht="18" customHeight="1" x14ac:dyDescent="0.25">
      <c r="A32" s="81"/>
      <c r="B32" s="91"/>
      <c r="C32" s="169" t="s">
        <v>193</v>
      </c>
      <c r="D32" s="169"/>
      <c r="E32" s="169"/>
      <c r="F32" s="169"/>
      <c r="G32" s="169"/>
      <c r="H32" s="169"/>
      <c r="I32" s="169"/>
      <c r="J32" s="169"/>
      <c r="K32" s="169"/>
      <c r="L32" s="170"/>
      <c r="M32" s="84"/>
      <c r="N32" s="55"/>
      <c r="O32" s="55"/>
      <c r="P32" s="55"/>
    </row>
    <row r="33" spans="1:16" ht="18" customHeight="1" x14ac:dyDescent="0.25">
      <c r="A33" s="81"/>
      <c r="B33" s="91"/>
      <c r="C33" s="169" t="s">
        <v>194</v>
      </c>
      <c r="D33" s="169"/>
      <c r="E33" s="169"/>
      <c r="F33" s="169"/>
      <c r="G33" s="169"/>
      <c r="H33" s="169"/>
      <c r="I33" s="169"/>
      <c r="J33" s="169"/>
      <c r="K33" s="169"/>
      <c r="L33" s="170"/>
      <c r="M33" s="84"/>
      <c r="N33" s="55"/>
      <c r="O33" s="55"/>
      <c r="P33" s="55"/>
    </row>
    <row r="34" spans="1:16" ht="18" customHeight="1" x14ac:dyDescent="0.25">
      <c r="A34" s="81"/>
      <c r="B34" s="92"/>
      <c r="C34" s="175" t="s">
        <v>195</v>
      </c>
      <c r="D34" s="175"/>
      <c r="E34" s="175"/>
      <c r="F34" s="175"/>
      <c r="G34" s="175"/>
      <c r="H34" s="175"/>
      <c r="I34" s="175"/>
      <c r="J34" s="175"/>
      <c r="K34" s="175"/>
      <c r="L34" s="176"/>
      <c r="M34" s="84"/>
      <c r="N34" s="55"/>
      <c r="O34" s="55"/>
      <c r="P34" s="55"/>
    </row>
    <row r="35" spans="1:16" ht="37.75" customHeight="1" x14ac:dyDescent="0.25">
      <c r="A35" s="81"/>
      <c r="B35" s="163" t="s">
        <v>1050</v>
      </c>
      <c r="C35" s="163"/>
      <c r="D35" s="163"/>
      <c r="E35" s="163"/>
      <c r="F35" s="163"/>
      <c r="G35" s="163"/>
      <c r="H35" s="163"/>
      <c r="I35" s="163"/>
      <c r="J35" s="163"/>
      <c r="K35" s="163"/>
      <c r="L35" s="163"/>
      <c r="M35" s="84"/>
      <c r="N35" s="55"/>
      <c r="O35" s="55"/>
      <c r="P35" s="55"/>
    </row>
    <row r="36" spans="1:16" ht="20.25" customHeight="1" thickBot="1" x14ac:dyDescent="0.3">
      <c r="A36" s="81"/>
      <c r="B36" s="158" t="s">
        <v>59</v>
      </c>
      <c r="C36" s="158"/>
      <c r="D36" s="158"/>
      <c r="E36" s="158"/>
      <c r="F36" s="158"/>
      <c r="G36" s="158"/>
      <c r="H36" s="158"/>
      <c r="I36" s="158"/>
      <c r="J36" s="158"/>
      <c r="K36" s="158"/>
      <c r="L36" s="158"/>
      <c r="M36" s="84"/>
      <c r="N36" s="55"/>
      <c r="O36" s="55"/>
      <c r="P36" s="55"/>
    </row>
    <row r="37" spans="1:16" ht="25.5" customHeight="1" x14ac:dyDescent="0.25">
      <c r="A37" s="164" t="s">
        <v>57</v>
      </c>
      <c r="B37" s="165"/>
      <c r="C37" s="165"/>
      <c r="D37" s="165"/>
      <c r="E37" s="165"/>
      <c r="F37" s="165"/>
      <c r="G37" s="165"/>
      <c r="H37" s="165"/>
      <c r="I37" s="165"/>
      <c r="J37" s="165"/>
      <c r="K37" s="165"/>
      <c r="L37" s="165"/>
      <c r="M37" s="78"/>
      <c r="N37" s="55"/>
      <c r="O37" s="55"/>
      <c r="P37" s="55"/>
    </row>
    <row r="38" spans="1:16" ht="21.75" customHeight="1" x14ac:dyDescent="0.25">
      <c r="A38" s="85"/>
      <c r="B38" s="166" t="s">
        <v>13</v>
      </c>
      <c r="C38" s="166"/>
      <c r="D38" s="166"/>
      <c r="E38" s="166"/>
      <c r="F38" s="166"/>
      <c r="G38" s="166"/>
      <c r="H38" s="166"/>
      <c r="I38" s="166"/>
      <c r="J38" s="166"/>
      <c r="K38" s="166"/>
      <c r="L38" s="166"/>
      <c r="M38" s="80"/>
      <c r="N38" s="55"/>
      <c r="O38" s="55"/>
      <c r="P38" s="55"/>
    </row>
    <row r="39" spans="1:16" ht="22" customHeight="1" x14ac:dyDescent="0.25">
      <c r="A39" s="86"/>
      <c r="B39" s="162" t="s">
        <v>60</v>
      </c>
      <c r="C39" s="162"/>
      <c r="D39" s="162"/>
      <c r="E39" s="162"/>
      <c r="F39" s="162"/>
      <c r="G39" s="162"/>
      <c r="H39" s="162"/>
      <c r="I39" s="162"/>
      <c r="J39" s="162"/>
      <c r="K39" s="162"/>
      <c r="L39" s="162"/>
      <c r="M39" s="87"/>
    </row>
    <row r="40" spans="1:16" ht="22" customHeight="1" x14ac:dyDescent="0.25">
      <c r="A40" s="86"/>
      <c r="B40" s="162" t="s">
        <v>1059</v>
      </c>
      <c r="C40" s="162"/>
      <c r="D40" s="162"/>
      <c r="E40" s="162"/>
      <c r="F40" s="162"/>
      <c r="G40" s="162"/>
      <c r="H40" s="162"/>
      <c r="I40" s="162"/>
      <c r="J40" s="162"/>
      <c r="K40" s="162"/>
      <c r="L40" s="162"/>
      <c r="M40" s="87"/>
    </row>
    <row r="41" spans="1:16" ht="22" customHeight="1" x14ac:dyDescent="0.25">
      <c r="A41" s="86"/>
      <c r="B41" s="162" t="s">
        <v>1058</v>
      </c>
      <c r="C41" s="162"/>
      <c r="D41" s="162"/>
      <c r="E41" s="162"/>
      <c r="F41" s="162"/>
      <c r="G41" s="162"/>
      <c r="H41" s="162"/>
      <c r="I41" s="162"/>
      <c r="J41" s="162"/>
      <c r="K41" s="162"/>
      <c r="L41" s="162"/>
      <c r="M41" s="87"/>
    </row>
    <row r="42" spans="1:16" ht="22" customHeight="1" x14ac:dyDescent="0.25">
      <c r="A42" s="86"/>
      <c r="B42" s="162" t="s">
        <v>61</v>
      </c>
      <c r="C42" s="162"/>
      <c r="D42" s="162"/>
      <c r="E42" s="162"/>
      <c r="F42" s="162"/>
      <c r="G42" s="162"/>
      <c r="H42" s="162"/>
      <c r="I42" s="162"/>
      <c r="J42" s="162"/>
      <c r="K42" s="162"/>
      <c r="L42" s="162"/>
      <c r="M42" s="87"/>
    </row>
    <row r="43" spans="1:16" ht="22" customHeight="1" x14ac:dyDescent="0.25">
      <c r="A43" s="86"/>
      <c r="B43" s="162" t="s">
        <v>62</v>
      </c>
      <c r="C43" s="162"/>
      <c r="D43" s="162"/>
      <c r="E43" s="162"/>
      <c r="F43" s="162"/>
      <c r="G43" s="162"/>
      <c r="H43" s="162"/>
      <c r="I43" s="162"/>
      <c r="J43" s="162"/>
      <c r="K43" s="162"/>
      <c r="L43" s="162"/>
      <c r="M43" s="87"/>
    </row>
    <row r="44" spans="1:16" ht="22" customHeight="1" x14ac:dyDescent="0.25">
      <c r="A44" s="86"/>
      <c r="B44" s="162" t="s">
        <v>63</v>
      </c>
      <c r="C44" s="162"/>
      <c r="D44" s="162"/>
      <c r="E44" s="162"/>
      <c r="F44" s="162"/>
      <c r="G44" s="162"/>
      <c r="H44" s="162"/>
      <c r="I44" s="162"/>
      <c r="J44" s="162"/>
      <c r="K44" s="162"/>
      <c r="L44" s="162"/>
      <c r="M44" s="87"/>
    </row>
    <row r="45" spans="1:16" ht="22" customHeight="1" x14ac:dyDescent="0.25">
      <c r="A45" s="86"/>
      <c r="B45" s="162" t="s">
        <v>12</v>
      </c>
      <c r="C45" s="162"/>
      <c r="D45" s="162"/>
      <c r="E45" s="162"/>
      <c r="F45" s="162"/>
      <c r="G45" s="162"/>
      <c r="H45" s="162"/>
      <c r="I45" s="162"/>
      <c r="J45" s="162"/>
      <c r="K45" s="162"/>
      <c r="L45" s="162"/>
      <c r="M45" s="87"/>
    </row>
    <row r="46" spans="1:16" ht="22" customHeight="1" x14ac:dyDescent="0.25">
      <c r="A46" s="86"/>
      <c r="B46" s="162" t="s">
        <v>64</v>
      </c>
      <c r="C46" s="162"/>
      <c r="D46" s="162"/>
      <c r="E46" s="162"/>
      <c r="F46" s="162"/>
      <c r="G46" s="162"/>
      <c r="H46" s="162"/>
      <c r="I46" s="162"/>
      <c r="J46" s="162"/>
      <c r="K46" s="162"/>
      <c r="L46" s="162"/>
      <c r="M46" s="87"/>
    </row>
    <row r="47" spans="1:16" ht="21.75" customHeight="1" x14ac:dyDescent="0.25">
      <c r="A47" s="86"/>
      <c r="B47" s="162" t="s">
        <v>65</v>
      </c>
      <c r="C47" s="162"/>
      <c r="D47" s="162"/>
      <c r="E47" s="162"/>
      <c r="F47" s="162"/>
      <c r="G47" s="162"/>
      <c r="H47" s="162"/>
      <c r="I47" s="162"/>
      <c r="J47" s="162"/>
      <c r="K47" s="162"/>
      <c r="L47" s="162"/>
      <c r="M47" s="87"/>
    </row>
    <row r="48" spans="1:16" ht="26.25" customHeight="1" x14ac:dyDescent="0.25">
      <c r="A48" s="86"/>
      <c r="B48" s="166" t="s">
        <v>14</v>
      </c>
      <c r="C48" s="166"/>
      <c r="D48" s="166"/>
      <c r="E48" s="166"/>
      <c r="F48" s="166"/>
      <c r="G48" s="166"/>
      <c r="H48" s="166"/>
      <c r="I48" s="166"/>
      <c r="J48" s="166"/>
      <c r="K48" s="166"/>
      <c r="L48" s="166"/>
      <c r="M48" s="87"/>
    </row>
    <row r="49" spans="1:13" ht="22" customHeight="1" x14ac:dyDescent="0.25">
      <c r="A49" s="86"/>
      <c r="B49" s="162" t="s">
        <v>66</v>
      </c>
      <c r="C49" s="162"/>
      <c r="D49" s="162"/>
      <c r="E49" s="162"/>
      <c r="F49" s="162"/>
      <c r="G49" s="162"/>
      <c r="H49" s="162"/>
      <c r="I49" s="162"/>
      <c r="J49" s="162"/>
      <c r="K49" s="162"/>
      <c r="L49" s="162"/>
      <c r="M49" s="87"/>
    </row>
    <row r="50" spans="1:13" ht="22" customHeight="1" x14ac:dyDescent="0.25">
      <c r="A50" s="86"/>
      <c r="B50" s="162" t="s">
        <v>1060</v>
      </c>
      <c r="C50" s="162"/>
      <c r="D50" s="162"/>
      <c r="E50" s="162"/>
      <c r="F50" s="162"/>
      <c r="G50" s="162"/>
      <c r="H50" s="162"/>
      <c r="I50" s="162"/>
      <c r="J50" s="162"/>
      <c r="K50" s="162"/>
      <c r="L50" s="162"/>
      <c r="M50" s="87"/>
    </row>
    <row r="51" spans="1:13" ht="22" customHeight="1" x14ac:dyDescent="0.25">
      <c r="A51" s="86"/>
      <c r="B51" s="162" t="s">
        <v>101</v>
      </c>
      <c r="C51" s="162"/>
      <c r="D51" s="162"/>
      <c r="E51" s="162"/>
      <c r="F51" s="162"/>
      <c r="G51" s="162"/>
      <c r="H51" s="162"/>
      <c r="I51" s="162"/>
      <c r="J51" s="162"/>
      <c r="K51" s="162"/>
      <c r="L51" s="162"/>
      <c r="M51" s="87"/>
    </row>
    <row r="52" spans="1:13" ht="22" customHeight="1" x14ac:dyDescent="0.25">
      <c r="A52" s="86"/>
      <c r="B52" s="162" t="s">
        <v>67</v>
      </c>
      <c r="C52" s="162"/>
      <c r="D52" s="162"/>
      <c r="E52" s="162"/>
      <c r="F52" s="162"/>
      <c r="G52" s="162"/>
      <c r="H52" s="162"/>
      <c r="I52" s="162"/>
      <c r="J52" s="162"/>
      <c r="K52" s="162"/>
      <c r="L52" s="162"/>
      <c r="M52" s="87"/>
    </row>
    <row r="53" spans="1:13" ht="22" customHeight="1" x14ac:dyDescent="0.25">
      <c r="A53" s="86"/>
      <c r="B53" s="162" t="s">
        <v>68</v>
      </c>
      <c r="C53" s="162"/>
      <c r="D53" s="162"/>
      <c r="E53" s="162"/>
      <c r="F53" s="162"/>
      <c r="G53" s="162"/>
      <c r="H53" s="162"/>
      <c r="I53" s="162"/>
      <c r="J53" s="162"/>
      <c r="K53" s="162"/>
      <c r="L53" s="162"/>
      <c r="M53" s="87"/>
    </row>
    <row r="54" spans="1:13" ht="22" customHeight="1" thickBot="1" x14ac:dyDescent="0.3">
      <c r="A54" s="88"/>
      <c r="B54" s="167" t="s">
        <v>69</v>
      </c>
      <c r="C54" s="167"/>
      <c r="D54" s="167"/>
      <c r="E54" s="167"/>
      <c r="F54" s="167"/>
      <c r="G54" s="167"/>
      <c r="H54" s="167"/>
      <c r="I54" s="167"/>
      <c r="J54" s="167"/>
      <c r="K54" s="167"/>
      <c r="L54" s="167"/>
      <c r="M54" s="89"/>
    </row>
  </sheetData>
  <mergeCells count="59">
    <mergeCell ref="C34:L34"/>
    <mergeCell ref="A18:L18"/>
    <mergeCell ref="C28:L28"/>
    <mergeCell ref="C29:L29"/>
    <mergeCell ref="C24:G24"/>
    <mergeCell ref="C21:G21"/>
    <mergeCell ref="C22:G22"/>
    <mergeCell ref="H22:L22"/>
    <mergeCell ref="H26:L26"/>
    <mergeCell ref="B27:L27"/>
    <mergeCell ref="C30:L30"/>
    <mergeCell ref="H23:L23"/>
    <mergeCell ref="C33:L33"/>
    <mergeCell ref="H25:L25"/>
    <mergeCell ref="C31:L31"/>
    <mergeCell ref="H21:L21"/>
    <mergeCell ref="C26:G26"/>
    <mergeCell ref="H24:L24"/>
    <mergeCell ref="B12:L12"/>
    <mergeCell ref="C23:G23"/>
    <mergeCell ref="B54:L54"/>
    <mergeCell ref="A2:L2"/>
    <mergeCell ref="B50:L50"/>
    <mergeCell ref="B51:L51"/>
    <mergeCell ref="B52:L52"/>
    <mergeCell ref="B53:L53"/>
    <mergeCell ref="B14:L14"/>
    <mergeCell ref="B46:L46"/>
    <mergeCell ref="B13:L13"/>
    <mergeCell ref="B47:L47"/>
    <mergeCell ref="B38:L38"/>
    <mergeCell ref="B10:L10"/>
    <mergeCell ref="B36:L36"/>
    <mergeCell ref="C32:L32"/>
    <mergeCell ref="C25:G25"/>
    <mergeCell ref="A3:L4"/>
    <mergeCell ref="B49:L49"/>
    <mergeCell ref="B35:L35"/>
    <mergeCell ref="A37:L37"/>
    <mergeCell ref="B43:L43"/>
    <mergeCell ref="B45:L45"/>
    <mergeCell ref="B40:L40"/>
    <mergeCell ref="B41:L41"/>
    <mergeCell ref="B42:L42"/>
    <mergeCell ref="B48:L48"/>
    <mergeCell ref="B39:L39"/>
    <mergeCell ref="B44:L44"/>
    <mergeCell ref="A1:L1"/>
    <mergeCell ref="B19:L19"/>
    <mergeCell ref="B20:L20"/>
    <mergeCell ref="B7:L7"/>
    <mergeCell ref="B8:L8"/>
    <mergeCell ref="B9:L9"/>
    <mergeCell ref="B17:L17"/>
    <mergeCell ref="B16:L16"/>
    <mergeCell ref="B6:L6"/>
    <mergeCell ref="B15:L15"/>
    <mergeCell ref="A5:L5"/>
    <mergeCell ref="A11:L11"/>
  </mergeCells>
  <phoneticPr fontId="0" type="noConversion"/>
  <pageMargins left="0" right="0" top="0" bottom="0" header="0.5" footer="0.5"/>
  <pageSetup scale="74" orientation="portrait"/>
  <headerFooter alignWithMargins="0"/>
  <colBreaks count="1" manualBreakCount="1">
    <brk id="12"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
  <sheetViews>
    <sheetView workbookViewId="0">
      <selection activeCell="A3" sqref="A3:U3"/>
    </sheetView>
  </sheetViews>
  <sheetFormatPr defaultColWidth="9.1796875" defaultRowHeight="13" x14ac:dyDescent="0.3"/>
  <cols>
    <col min="1" max="1" width="18.6328125" style="38" customWidth="1"/>
    <col min="2" max="2" width="32.81640625" style="38" customWidth="1"/>
    <col min="3" max="3" width="8.6328125" style="38" customWidth="1"/>
    <col min="4" max="6" width="3.6328125" style="53" customWidth="1"/>
    <col min="7" max="8" width="5.6328125" style="53" customWidth="1"/>
    <col min="9" max="12" width="3.6328125" style="53" customWidth="1"/>
    <col min="13" max="14" width="3.6328125" style="38" customWidth="1"/>
    <col min="15" max="15" width="10.6328125" style="38" customWidth="1"/>
    <col min="16" max="18" width="3.6328125" style="38" customWidth="1"/>
    <col min="19" max="19" width="11.6328125" style="54" customWidth="1"/>
    <col min="20" max="21" width="6.6328125" style="38" customWidth="1"/>
    <col min="22" max="16384" width="9.1796875" style="38"/>
  </cols>
  <sheetData>
    <row r="1" spans="1:21" s="1" customFormat="1" ht="15.75" customHeight="1" x14ac:dyDescent="0.3">
      <c r="A1" s="229" t="s">
        <v>196</v>
      </c>
      <c r="B1" s="230"/>
      <c r="C1" s="230"/>
      <c r="D1" s="230"/>
      <c r="E1" s="230"/>
      <c r="F1" s="230"/>
      <c r="G1" s="230"/>
      <c r="H1" s="230"/>
      <c r="I1" s="230"/>
      <c r="J1" s="230"/>
      <c r="K1" s="230"/>
      <c r="L1" s="230"/>
      <c r="M1" s="230"/>
      <c r="N1" s="230"/>
      <c r="O1" s="230"/>
      <c r="P1" s="230"/>
      <c r="Q1" s="230"/>
      <c r="R1" s="230"/>
      <c r="S1" s="230"/>
      <c r="T1" s="230"/>
      <c r="U1" s="231"/>
    </row>
    <row r="2" spans="1:21" s="1" customFormat="1" ht="15.75" customHeight="1" x14ac:dyDescent="0.3">
      <c r="A2" s="232"/>
      <c r="B2" s="233"/>
      <c r="C2" s="233"/>
      <c r="D2" s="233"/>
      <c r="E2" s="233"/>
      <c r="F2" s="233"/>
      <c r="G2" s="233"/>
      <c r="H2" s="233"/>
      <c r="I2" s="233"/>
      <c r="J2" s="233"/>
      <c r="K2" s="233"/>
      <c r="L2" s="233"/>
      <c r="M2" s="233"/>
      <c r="N2" s="233"/>
      <c r="O2" s="233"/>
      <c r="P2" s="233"/>
      <c r="Q2" s="233"/>
      <c r="R2" s="233"/>
      <c r="S2" s="233"/>
      <c r="T2" s="233"/>
      <c r="U2" s="234"/>
    </row>
    <row r="3" spans="1:21" s="1" customFormat="1" ht="20" customHeight="1" x14ac:dyDescent="0.3">
      <c r="A3" s="245" t="s">
        <v>1062</v>
      </c>
      <c r="B3" s="246"/>
      <c r="C3" s="246"/>
      <c r="D3" s="246"/>
      <c r="E3" s="246"/>
      <c r="F3" s="246"/>
      <c r="G3" s="246"/>
      <c r="H3" s="246"/>
      <c r="I3" s="246"/>
      <c r="J3" s="246"/>
      <c r="K3" s="246"/>
      <c r="L3" s="246"/>
      <c r="M3" s="246"/>
      <c r="N3" s="246"/>
      <c r="O3" s="246"/>
      <c r="P3" s="246"/>
      <c r="Q3" s="246"/>
      <c r="R3" s="246"/>
      <c r="S3" s="246"/>
      <c r="T3" s="246"/>
      <c r="U3" s="247"/>
    </row>
    <row r="4" spans="1:21" s="1" customFormat="1" ht="12.75" customHeight="1" thickBot="1" x14ac:dyDescent="0.35">
      <c r="A4" s="248"/>
      <c r="B4" s="248"/>
      <c r="C4" s="248"/>
      <c r="D4" s="248"/>
      <c r="E4" s="248"/>
      <c r="F4" s="248"/>
      <c r="G4" s="248"/>
      <c r="H4" s="248"/>
      <c r="I4" s="248"/>
      <c r="J4" s="248"/>
      <c r="K4" s="248"/>
      <c r="L4" s="248"/>
      <c r="M4" s="248"/>
      <c r="N4" s="248"/>
      <c r="O4" s="248"/>
      <c r="P4" s="248"/>
      <c r="Q4" s="248"/>
      <c r="R4" s="248"/>
      <c r="S4" s="248"/>
      <c r="T4" s="248"/>
      <c r="U4" s="248"/>
    </row>
    <row r="5" spans="1:21" s="1" customFormat="1" ht="14" customHeight="1" x14ac:dyDescent="0.35">
      <c r="A5" s="249" t="s">
        <v>102</v>
      </c>
      <c r="B5" s="250"/>
      <c r="C5" s="250"/>
      <c r="D5" s="250"/>
      <c r="E5" s="250"/>
      <c r="F5" s="250"/>
      <c r="G5" s="250"/>
      <c r="H5" s="250"/>
      <c r="I5" s="250"/>
      <c r="J5" s="250"/>
      <c r="K5" s="250"/>
      <c r="L5" s="250"/>
      <c r="M5" s="250"/>
      <c r="N5" s="250"/>
      <c r="O5" s="250"/>
      <c r="P5" s="250"/>
      <c r="Q5" s="250"/>
      <c r="R5" s="250"/>
      <c r="S5" s="250"/>
      <c r="T5" s="250"/>
      <c r="U5" s="251"/>
    </row>
    <row r="6" spans="1:21" s="1" customFormat="1" ht="23" customHeight="1" x14ac:dyDescent="0.3">
      <c r="A6" s="211" t="s">
        <v>87</v>
      </c>
      <c r="B6" s="212"/>
      <c r="C6" s="60" t="s">
        <v>16</v>
      </c>
      <c r="D6" s="61"/>
      <c r="E6" s="190" t="s">
        <v>76</v>
      </c>
      <c r="F6" s="191"/>
      <c r="G6" s="191"/>
      <c r="H6" s="192"/>
      <c r="I6" s="60"/>
      <c r="J6" s="216"/>
      <c r="K6" s="217"/>
      <c r="L6" s="217"/>
      <c r="M6" s="217"/>
      <c r="N6" s="217"/>
      <c r="O6" s="217"/>
      <c r="P6" s="217"/>
      <c r="Q6" s="217"/>
      <c r="R6" s="217"/>
      <c r="S6" s="217"/>
      <c r="T6" s="217"/>
      <c r="U6" s="218"/>
    </row>
    <row r="7" spans="1:21" s="1" customFormat="1" ht="23" customHeight="1" x14ac:dyDescent="0.3">
      <c r="A7" s="238" t="s">
        <v>203</v>
      </c>
      <c r="B7" s="239"/>
      <c r="C7" s="239"/>
      <c r="D7" s="239"/>
      <c r="E7" s="239"/>
      <c r="F7" s="239"/>
      <c r="G7" s="239"/>
      <c r="H7" s="239"/>
      <c r="I7" s="239"/>
      <c r="J7" s="239"/>
      <c r="K7" s="240"/>
      <c r="L7" s="235" t="s">
        <v>1049</v>
      </c>
      <c r="M7" s="236"/>
      <c r="N7" s="236"/>
      <c r="O7" s="236"/>
      <c r="P7" s="236"/>
      <c r="Q7" s="236"/>
      <c r="R7" s="236"/>
      <c r="S7" s="236"/>
      <c r="T7" s="236"/>
      <c r="U7" s="237"/>
    </row>
    <row r="8" spans="1:21" s="1" customFormat="1" ht="23" customHeight="1" x14ac:dyDescent="0.3">
      <c r="A8" s="214" t="s">
        <v>83</v>
      </c>
      <c r="B8" s="215"/>
      <c r="C8" s="3" t="s">
        <v>18</v>
      </c>
      <c r="D8" s="40"/>
      <c r="E8" s="213" t="s">
        <v>19</v>
      </c>
      <c r="F8" s="213"/>
      <c r="G8" s="213"/>
      <c r="H8" s="213"/>
      <c r="I8" s="8"/>
      <c r="J8" s="276" t="s">
        <v>20</v>
      </c>
      <c r="K8" s="205"/>
      <c r="L8" s="205"/>
      <c r="M8" s="205"/>
      <c r="N8" s="205"/>
      <c r="O8" s="205"/>
      <c r="P8" s="205"/>
      <c r="Q8" s="205"/>
      <c r="R8" s="205"/>
      <c r="S8" s="205"/>
      <c r="T8" s="205"/>
      <c r="U8" s="206"/>
    </row>
    <row r="9" spans="1:21" s="1" customFormat="1" ht="14" customHeight="1" x14ac:dyDescent="0.35">
      <c r="A9" s="201" t="s">
        <v>103</v>
      </c>
      <c r="B9" s="202"/>
      <c r="C9" s="202"/>
      <c r="D9" s="202"/>
      <c r="E9" s="202"/>
      <c r="F9" s="202"/>
      <c r="G9" s="202"/>
      <c r="H9" s="202"/>
      <c r="I9" s="202"/>
      <c r="J9" s="202"/>
      <c r="K9" s="202"/>
      <c r="L9" s="202"/>
      <c r="M9" s="202"/>
      <c r="N9" s="202"/>
      <c r="O9" s="202"/>
      <c r="P9" s="202"/>
      <c r="Q9" s="202"/>
      <c r="R9" s="202"/>
      <c r="S9" s="202"/>
      <c r="T9" s="202"/>
      <c r="U9" s="203"/>
    </row>
    <row r="10" spans="1:21" s="1" customFormat="1" ht="23" customHeight="1" x14ac:dyDescent="0.3">
      <c r="A10" s="244" t="s">
        <v>77</v>
      </c>
      <c r="B10" s="191"/>
      <c r="C10" s="191"/>
      <c r="D10" s="191"/>
      <c r="E10" s="191"/>
      <c r="F10" s="191"/>
      <c r="G10" s="191"/>
      <c r="H10" s="191"/>
      <c r="I10" s="191"/>
      <c r="J10" s="191"/>
      <c r="K10" s="191"/>
      <c r="L10" s="191"/>
      <c r="M10" s="192"/>
      <c r="N10" s="241" t="s">
        <v>79</v>
      </c>
      <c r="O10" s="242"/>
      <c r="P10" s="242"/>
      <c r="Q10" s="242"/>
      <c r="R10" s="242"/>
      <c r="S10" s="242"/>
      <c r="T10" s="242"/>
      <c r="U10" s="243"/>
    </row>
    <row r="11" spans="1:21" s="1" customFormat="1" ht="23" customHeight="1" x14ac:dyDescent="0.3">
      <c r="A11" s="204" t="s">
        <v>78</v>
      </c>
      <c r="B11" s="205"/>
      <c r="C11" s="205"/>
      <c r="D11" s="205"/>
      <c r="E11" s="205"/>
      <c r="F11" s="205"/>
      <c r="G11" s="205"/>
      <c r="H11" s="205"/>
      <c r="I11" s="205"/>
      <c r="J11" s="205"/>
      <c r="K11" s="205"/>
      <c r="L11" s="205"/>
      <c r="M11" s="205"/>
      <c r="N11" s="205"/>
      <c r="O11" s="205"/>
      <c r="P11" s="205"/>
      <c r="Q11" s="205"/>
      <c r="R11" s="205"/>
      <c r="S11" s="205"/>
      <c r="T11" s="205"/>
      <c r="U11" s="206"/>
    </row>
    <row r="12" spans="1:21" s="1" customFormat="1" ht="23" customHeight="1" x14ac:dyDescent="0.3">
      <c r="A12" s="204" t="s">
        <v>24</v>
      </c>
      <c r="B12" s="207"/>
      <c r="C12" s="208" t="s">
        <v>25</v>
      </c>
      <c r="D12" s="209"/>
      <c r="E12" s="209"/>
      <c r="F12" s="209"/>
      <c r="G12" s="209"/>
      <c r="H12" s="209"/>
      <c r="I12" s="209"/>
      <c r="J12" s="209"/>
      <c r="K12" s="210"/>
      <c r="L12" s="208" t="s">
        <v>80</v>
      </c>
      <c r="M12" s="209"/>
      <c r="N12" s="209"/>
      <c r="O12" s="209"/>
      <c r="P12" s="209"/>
      <c r="Q12" s="209"/>
      <c r="R12" s="209"/>
      <c r="S12" s="209"/>
      <c r="T12" s="209"/>
      <c r="U12" s="255"/>
    </row>
    <row r="13" spans="1:21" s="1" customFormat="1" ht="16" customHeight="1" x14ac:dyDescent="0.35">
      <c r="A13" s="201" t="s">
        <v>201</v>
      </c>
      <c r="B13" s="202"/>
      <c r="C13" s="202"/>
      <c r="D13" s="202"/>
      <c r="E13" s="202"/>
      <c r="F13" s="202"/>
      <c r="G13" s="202"/>
      <c r="H13" s="202"/>
      <c r="I13" s="202"/>
      <c r="J13" s="202"/>
      <c r="K13" s="202"/>
      <c r="L13" s="202"/>
      <c r="M13" s="202"/>
      <c r="N13" s="202"/>
      <c r="O13" s="202"/>
      <c r="P13" s="202"/>
      <c r="Q13" s="202"/>
      <c r="R13" s="202"/>
      <c r="S13" s="202"/>
      <c r="T13" s="202"/>
      <c r="U13" s="203"/>
    </row>
    <row r="14" spans="1:21" s="1" customFormat="1" ht="14" customHeight="1" x14ac:dyDescent="0.3">
      <c r="A14" s="278" t="s">
        <v>72</v>
      </c>
      <c r="B14" s="279"/>
      <c r="C14" s="279"/>
      <c r="D14" s="260" t="s">
        <v>41</v>
      </c>
      <c r="E14" s="261"/>
      <c r="F14" s="261"/>
      <c r="G14" s="261"/>
      <c r="H14" s="261"/>
      <c r="I14" s="261"/>
      <c r="J14" s="261"/>
      <c r="K14" s="261"/>
      <c r="L14" s="261"/>
      <c r="M14" s="261"/>
      <c r="N14" s="261"/>
      <c r="O14" s="261"/>
      <c r="P14" s="261"/>
      <c r="Q14" s="261"/>
      <c r="R14" s="261"/>
      <c r="S14" s="261"/>
      <c r="T14" s="256" t="s">
        <v>1053</v>
      </c>
      <c r="U14" s="257"/>
    </row>
    <row r="15" spans="1:21" s="1" customFormat="1" ht="16" customHeight="1" x14ac:dyDescent="0.3">
      <c r="A15" s="280"/>
      <c r="B15" s="281"/>
      <c r="C15" s="281"/>
      <c r="D15" s="221" t="s">
        <v>200</v>
      </c>
      <c r="E15" s="221"/>
      <c r="F15" s="221"/>
      <c r="G15" s="221" t="s">
        <v>90</v>
      </c>
      <c r="H15" s="221"/>
      <c r="I15" s="221" t="s">
        <v>88</v>
      </c>
      <c r="J15" s="221"/>
      <c r="K15" s="221"/>
      <c r="L15" s="188" t="s">
        <v>89</v>
      </c>
      <c r="M15" s="188"/>
      <c r="N15" s="188"/>
      <c r="O15" s="188" t="s">
        <v>91</v>
      </c>
      <c r="P15" s="188" t="s">
        <v>92</v>
      </c>
      <c r="Q15" s="188"/>
      <c r="R15" s="188"/>
      <c r="S15" s="219" t="s">
        <v>93</v>
      </c>
      <c r="T15" s="256"/>
      <c r="U15" s="257"/>
    </row>
    <row r="16" spans="1:21" s="1" customFormat="1" ht="16" customHeight="1" x14ac:dyDescent="0.3">
      <c r="A16" s="280"/>
      <c r="B16" s="281"/>
      <c r="C16" s="281"/>
      <c r="D16" s="221"/>
      <c r="E16" s="221"/>
      <c r="F16" s="221"/>
      <c r="G16" s="221"/>
      <c r="H16" s="221"/>
      <c r="I16" s="221"/>
      <c r="J16" s="221"/>
      <c r="K16" s="221"/>
      <c r="L16" s="188"/>
      <c r="M16" s="188"/>
      <c r="N16" s="188"/>
      <c r="O16" s="188"/>
      <c r="P16" s="188"/>
      <c r="Q16" s="188"/>
      <c r="R16" s="188"/>
      <c r="S16" s="219"/>
      <c r="T16" s="256"/>
      <c r="U16" s="257"/>
    </row>
    <row r="17" spans="1:21" s="1" customFormat="1" ht="24" customHeight="1" thickBot="1" x14ac:dyDescent="0.35">
      <c r="A17" s="282"/>
      <c r="B17" s="283"/>
      <c r="C17" s="283"/>
      <c r="D17" s="222"/>
      <c r="E17" s="222"/>
      <c r="F17" s="222"/>
      <c r="G17" s="222"/>
      <c r="H17" s="222"/>
      <c r="I17" s="222"/>
      <c r="J17" s="222"/>
      <c r="K17" s="222"/>
      <c r="L17" s="189"/>
      <c r="M17" s="189"/>
      <c r="N17" s="189"/>
      <c r="O17" s="189"/>
      <c r="P17" s="189"/>
      <c r="Q17" s="189"/>
      <c r="R17" s="189"/>
      <c r="S17" s="220"/>
      <c r="T17" s="258"/>
      <c r="U17" s="259"/>
    </row>
    <row r="18" spans="1:21" s="1" customFormat="1" ht="24" customHeight="1" thickTop="1" x14ac:dyDescent="0.3">
      <c r="A18" s="211"/>
      <c r="B18" s="212"/>
      <c r="C18" s="212"/>
      <c r="D18" s="223"/>
      <c r="E18" s="223"/>
      <c r="F18" s="223"/>
      <c r="G18" s="183"/>
      <c r="H18" s="183"/>
      <c r="I18" s="183"/>
      <c r="J18" s="183"/>
      <c r="K18" s="183"/>
      <c r="L18" s="223"/>
      <c r="M18" s="223"/>
      <c r="N18" s="223"/>
      <c r="O18" s="41"/>
      <c r="P18" s="183"/>
      <c r="Q18" s="183"/>
      <c r="R18" s="183"/>
      <c r="S18" s="42"/>
      <c r="T18" s="184"/>
      <c r="U18" s="185"/>
    </row>
    <row r="19" spans="1:21" s="1" customFormat="1" ht="24" customHeight="1" x14ac:dyDescent="0.3">
      <c r="A19" s="214"/>
      <c r="B19" s="215"/>
      <c r="C19" s="215"/>
      <c r="D19" s="194"/>
      <c r="E19" s="194"/>
      <c r="F19" s="194"/>
      <c r="G19" s="186"/>
      <c r="H19" s="186"/>
      <c r="I19" s="186"/>
      <c r="J19" s="186"/>
      <c r="K19" s="186"/>
      <c r="L19" s="194"/>
      <c r="M19" s="194"/>
      <c r="N19" s="194"/>
      <c r="O19" s="43"/>
      <c r="P19" s="186"/>
      <c r="Q19" s="186"/>
      <c r="R19" s="186"/>
      <c r="S19" s="44"/>
      <c r="T19" s="184"/>
      <c r="U19" s="185"/>
    </row>
    <row r="20" spans="1:21" s="1" customFormat="1" ht="24" customHeight="1" x14ac:dyDescent="0.3">
      <c r="A20" s="214"/>
      <c r="B20" s="215"/>
      <c r="C20" s="215"/>
      <c r="D20" s="194"/>
      <c r="E20" s="194"/>
      <c r="F20" s="194"/>
      <c r="G20" s="186"/>
      <c r="H20" s="186"/>
      <c r="I20" s="186"/>
      <c r="J20" s="186"/>
      <c r="K20" s="186"/>
      <c r="L20" s="194"/>
      <c r="M20" s="194"/>
      <c r="N20" s="194"/>
      <c r="O20" s="43"/>
      <c r="P20" s="186"/>
      <c r="Q20" s="186"/>
      <c r="R20" s="186"/>
      <c r="S20" s="44"/>
      <c r="T20" s="184"/>
      <c r="U20" s="185"/>
    </row>
    <row r="21" spans="1:21" s="1" customFormat="1" ht="24" customHeight="1" x14ac:dyDescent="0.3">
      <c r="A21" s="214"/>
      <c r="B21" s="215"/>
      <c r="C21" s="215"/>
      <c r="D21" s="194"/>
      <c r="E21" s="194"/>
      <c r="F21" s="194"/>
      <c r="G21" s="186"/>
      <c r="H21" s="186"/>
      <c r="I21" s="186"/>
      <c r="J21" s="186"/>
      <c r="K21" s="186"/>
      <c r="L21" s="194"/>
      <c r="M21" s="194"/>
      <c r="N21" s="194"/>
      <c r="O21" s="43"/>
      <c r="P21" s="186"/>
      <c r="Q21" s="186"/>
      <c r="R21" s="186"/>
      <c r="S21" s="44"/>
      <c r="T21" s="184"/>
      <c r="U21" s="185"/>
    </row>
    <row r="22" spans="1:21" s="1" customFormat="1" ht="24" customHeight="1" x14ac:dyDescent="0.3">
      <c r="A22" s="214"/>
      <c r="B22" s="215"/>
      <c r="C22" s="215"/>
      <c r="D22" s="194"/>
      <c r="E22" s="194"/>
      <c r="F22" s="194"/>
      <c r="G22" s="186"/>
      <c r="H22" s="186"/>
      <c r="I22" s="186"/>
      <c r="J22" s="186"/>
      <c r="K22" s="186"/>
      <c r="L22" s="194"/>
      <c r="M22" s="194"/>
      <c r="N22" s="194"/>
      <c r="O22" s="43"/>
      <c r="P22" s="186"/>
      <c r="Q22" s="186"/>
      <c r="R22" s="186"/>
      <c r="S22" s="44"/>
      <c r="T22" s="184"/>
      <c r="U22" s="185"/>
    </row>
    <row r="23" spans="1:21" s="1" customFormat="1" ht="24" customHeight="1" x14ac:dyDescent="0.3">
      <c r="A23" s="214"/>
      <c r="B23" s="215"/>
      <c r="C23" s="215"/>
      <c r="D23" s="194"/>
      <c r="E23" s="194"/>
      <c r="F23" s="194"/>
      <c r="G23" s="186"/>
      <c r="H23" s="186"/>
      <c r="I23" s="186"/>
      <c r="J23" s="186"/>
      <c r="K23" s="186"/>
      <c r="L23" s="194"/>
      <c r="M23" s="194"/>
      <c r="N23" s="194"/>
      <c r="O23" s="43"/>
      <c r="P23" s="186"/>
      <c r="Q23" s="186"/>
      <c r="R23" s="186"/>
      <c r="S23" s="44"/>
      <c r="T23" s="184"/>
      <c r="U23" s="185"/>
    </row>
    <row r="24" spans="1:21" s="1" customFormat="1" ht="24" customHeight="1" x14ac:dyDescent="0.3">
      <c r="A24" s="214"/>
      <c r="B24" s="215"/>
      <c r="C24" s="215"/>
      <c r="D24" s="194"/>
      <c r="E24" s="194"/>
      <c r="F24" s="194"/>
      <c r="G24" s="186"/>
      <c r="H24" s="186"/>
      <c r="I24" s="186"/>
      <c r="J24" s="186"/>
      <c r="K24" s="186"/>
      <c r="L24" s="194"/>
      <c r="M24" s="194"/>
      <c r="N24" s="194"/>
      <c r="O24" s="43"/>
      <c r="P24" s="186"/>
      <c r="Q24" s="186"/>
      <c r="R24" s="186"/>
      <c r="S24" s="44"/>
      <c r="T24" s="184"/>
      <c r="U24" s="185"/>
    </row>
    <row r="25" spans="1:21" s="1" customFormat="1" ht="24" customHeight="1" x14ac:dyDescent="0.3">
      <c r="A25" s="214"/>
      <c r="B25" s="215"/>
      <c r="C25" s="215"/>
      <c r="D25" s="194"/>
      <c r="E25" s="194"/>
      <c r="F25" s="194"/>
      <c r="G25" s="186"/>
      <c r="H25" s="186"/>
      <c r="I25" s="186"/>
      <c r="J25" s="186"/>
      <c r="K25" s="186"/>
      <c r="L25" s="194"/>
      <c r="M25" s="194"/>
      <c r="N25" s="194"/>
      <c r="O25" s="43"/>
      <c r="P25" s="186"/>
      <c r="Q25" s="186"/>
      <c r="R25" s="186"/>
      <c r="S25" s="44"/>
      <c r="T25" s="184"/>
      <c r="U25" s="185"/>
    </row>
    <row r="26" spans="1:21" s="1" customFormat="1" ht="24" customHeight="1" thickBot="1" x14ac:dyDescent="0.35">
      <c r="A26" s="224"/>
      <c r="B26" s="225"/>
      <c r="C26" s="225"/>
      <c r="D26" s="277"/>
      <c r="E26" s="277"/>
      <c r="F26" s="277"/>
      <c r="G26" s="193"/>
      <c r="H26" s="193"/>
      <c r="I26" s="193"/>
      <c r="J26" s="193"/>
      <c r="K26" s="193"/>
      <c r="L26" s="277"/>
      <c r="M26" s="277"/>
      <c r="N26" s="277"/>
      <c r="O26" s="45"/>
      <c r="P26" s="193"/>
      <c r="Q26" s="193"/>
      <c r="R26" s="193"/>
      <c r="S26" s="46"/>
      <c r="T26" s="184"/>
      <c r="U26" s="185"/>
    </row>
    <row r="27" spans="1:21" s="1" customFormat="1" ht="28" customHeight="1" thickTop="1" thickBot="1" x14ac:dyDescent="0.35">
      <c r="A27" s="198" t="s">
        <v>22</v>
      </c>
      <c r="B27" s="199"/>
      <c r="C27" s="200"/>
      <c r="D27" s="252">
        <f>SUM(D18:F26)</f>
        <v>0</v>
      </c>
      <c r="E27" s="253"/>
      <c r="F27" s="254"/>
      <c r="G27" s="182">
        <f>SUM(G18:H26)</f>
        <v>0</v>
      </c>
      <c r="H27" s="182"/>
      <c r="I27" s="263">
        <f>SUM(I18:K26)</f>
        <v>0</v>
      </c>
      <c r="J27" s="264"/>
      <c r="K27" s="265"/>
      <c r="L27" s="182">
        <f>SUM(L18:N26)</f>
        <v>0</v>
      </c>
      <c r="M27" s="182"/>
      <c r="N27" s="182"/>
      <c r="O27" s="47">
        <f>SUM(O18:O26)</f>
        <v>0</v>
      </c>
      <c r="P27" s="182">
        <f>SUM(P18:R26)</f>
        <v>0</v>
      </c>
      <c r="Q27" s="182"/>
      <c r="R27" s="182"/>
      <c r="S27" s="47">
        <f>SUM(S18:S26)</f>
        <v>0</v>
      </c>
      <c r="T27" s="182"/>
      <c r="U27" s="262"/>
    </row>
    <row r="28" spans="1:21" s="1" customFormat="1" ht="24" customHeight="1" x14ac:dyDescent="0.3">
      <c r="A28" s="272" t="s">
        <v>23</v>
      </c>
      <c r="B28" s="273"/>
      <c r="C28" s="274"/>
      <c r="D28" s="195">
        <f>SUM(D27:S27)</f>
        <v>0</v>
      </c>
      <c r="E28" s="196"/>
      <c r="F28" s="197"/>
      <c r="G28" s="226"/>
      <c r="H28" s="227"/>
      <c r="I28" s="227"/>
      <c r="J28" s="227"/>
      <c r="K28" s="227"/>
      <c r="L28" s="227"/>
      <c r="M28" s="227"/>
      <c r="N28" s="227"/>
      <c r="O28" s="227"/>
      <c r="P28" s="227"/>
      <c r="Q28" s="227"/>
      <c r="R28" s="227"/>
      <c r="S28" s="227"/>
      <c r="T28" s="227"/>
      <c r="U28" s="228"/>
    </row>
    <row r="29" spans="1:21" s="1" customFormat="1" ht="14" customHeight="1" x14ac:dyDescent="0.3">
      <c r="A29" s="266" t="s">
        <v>21</v>
      </c>
      <c r="B29" s="267"/>
      <c r="C29" s="267"/>
      <c r="D29" s="267"/>
      <c r="E29" s="267"/>
      <c r="F29" s="267"/>
      <c r="G29" s="267"/>
      <c r="H29" s="267"/>
      <c r="I29" s="267"/>
      <c r="J29" s="267"/>
      <c r="K29" s="267"/>
      <c r="L29" s="267"/>
      <c r="M29" s="267"/>
      <c r="N29" s="267"/>
      <c r="O29" s="267"/>
      <c r="P29" s="267"/>
      <c r="Q29" s="267"/>
      <c r="R29" s="267"/>
      <c r="S29" s="267"/>
      <c r="T29" s="267"/>
      <c r="U29" s="268"/>
    </row>
    <row r="30" spans="1:21" s="1" customFormat="1" ht="14" customHeight="1" x14ac:dyDescent="0.3">
      <c r="A30" s="269"/>
      <c r="B30" s="270"/>
      <c r="C30" s="270"/>
      <c r="D30" s="270"/>
      <c r="E30" s="270"/>
      <c r="F30" s="270"/>
      <c r="G30" s="270"/>
      <c r="H30" s="270"/>
      <c r="I30" s="270"/>
      <c r="J30" s="270"/>
      <c r="K30" s="270"/>
      <c r="L30" s="270"/>
      <c r="M30" s="270"/>
      <c r="N30" s="270"/>
      <c r="O30" s="270"/>
      <c r="P30" s="270"/>
      <c r="Q30" s="270"/>
      <c r="R30" s="270"/>
      <c r="S30" s="270"/>
      <c r="T30" s="270"/>
      <c r="U30" s="271"/>
    </row>
    <row r="31" spans="1:21" s="1" customFormat="1" ht="14" customHeight="1" x14ac:dyDescent="0.3">
      <c r="A31" s="49"/>
      <c r="B31" s="49"/>
      <c r="C31" s="49"/>
      <c r="D31" s="49"/>
      <c r="E31" s="49"/>
      <c r="F31" s="49"/>
      <c r="G31" s="49"/>
      <c r="H31" s="49"/>
      <c r="I31" s="49"/>
      <c r="J31" s="49"/>
      <c r="K31" s="49"/>
      <c r="L31" s="49"/>
      <c r="M31" s="49"/>
      <c r="N31" s="49"/>
      <c r="O31" s="49"/>
      <c r="P31" s="49" t="s">
        <v>26</v>
      </c>
      <c r="Q31" s="50"/>
      <c r="R31" s="51" t="s">
        <v>27</v>
      </c>
      <c r="S31" s="50"/>
      <c r="T31" s="52"/>
      <c r="U31" s="52"/>
    </row>
    <row r="32" spans="1:21" s="1" customFormat="1" ht="14" customHeight="1" x14ac:dyDescent="0.3">
      <c r="A32" s="57"/>
      <c r="B32" s="57"/>
      <c r="C32" s="57"/>
      <c r="D32" s="57"/>
      <c r="E32" s="57"/>
      <c r="F32" s="57"/>
      <c r="G32" s="57"/>
      <c r="H32" s="57"/>
      <c r="I32" s="57"/>
      <c r="J32" s="57"/>
      <c r="K32" s="57"/>
      <c r="L32" s="57"/>
      <c r="M32" s="57"/>
      <c r="N32" s="57"/>
      <c r="O32" s="57"/>
      <c r="P32" s="57"/>
      <c r="Q32" s="58"/>
      <c r="R32" s="48"/>
      <c r="S32" s="58"/>
      <c r="T32" s="59"/>
      <c r="U32" s="59"/>
    </row>
    <row r="33" spans="1:21" s="1" customFormat="1" ht="15.75" customHeight="1" x14ac:dyDescent="0.3">
      <c r="A33" s="275" t="s">
        <v>198</v>
      </c>
      <c r="B33" s="275"/>
      <c r="C33" s="275"/>
      <c r="D33" s="275"/>
      <c r="E33" s="275"/>
      <c r="F33" s="275"/>
      <c r="G33" s="275"/>
      <c r="H33" s="275"/>
      <c r="I33" s="275"/>
      <c r="J33" s="275"/>
      <c r="K33" s="275"/>
      <c r="L33" s="275"/>
      <c r="M33" s="275"/>
      <c r="N33" s="275"/>
      <c r="O33" s="275"/>
      <c r="P33" s="275"/>
      <c r="Q33" s="275"/>
      <c r="R33" s="275"/>
      <c r="S33" s="275"/>
      <c r="T33" s="275"/>
      <c r="U33" s="275"/>
    </row>
    <row r="34" spans="1:21" s="1" customFormat="1" ht="15" customHeight="1" x14ac:dyDescent="0.3">
      <c r="A34" s="187"/>
      <c r="B34" s="187"/>
      <c r="C34" s="187"/>
      <c r="D34" s="187"/>
      <c r="E34" s="187"/>
      <c r="F34" s="187"/>
      <c r="G34" s="187"/>
      <c r="H34" s="187"/>
      <c r="I34" s="187"/>
      <c r="J34" s="187"/>
      <c r="K34" s="187"/>
      <c r="L34" s="187"/>
      <c r="M34" s="187"/>
      <c r="N34" s="187"/>
      <c r="O34" s="187"/>
      <c r="P34" s="187"/>
      <c r="Q34" s="187"/>
      <c r="R34" s="187"/>
      <c r="S34" s="187"/>
    </row>
  </sheetData>
  <mergeCells count="106">
    <mergeCell ref="I23:K23"/>
    <mergeCell ref="L23:N23"/>
    <mergeCell ref="A33:U33"/>
    <mergeCell ref="J8:U8"/>
    <mergeCell ref="D19:F19"/>
    <mergeCell ref="P27:R27"/>
    <mergeCell ref="L15:N17"/>
    <mergeCell ref="I15:K17"/>
    <mergeCell ref="I18:K18"/>
    <mergeCell ref="D26:F26"/>
    <mergeCell ref="L25:N25"/>
    <mergeCell ref="G26:H26"/>
    <mergeCell ref="L26:N26"/>
    <mergeCell ref="P24:R24"/>
    <mergeCell ref="L22:N22"/>
    <mergeCell ref="A14:C17"/>
    <mergeCell ref="G19:H19"/>
    <mergeCell ref="I20:K20"/>
    <mergeCell ref="I21:K21"/>
    <mergeCell ref="A18:C18"/>
    <mergeCell ref="G20:H20"/>
    <mergeCell ref="D18:F18"/>
    <mergeCell ref="D21:F21"/>
    <mergeCell ref="D15:F17"/>
    <mergeCell ref="I26:K26"/>
    <mergeCell ref="G23:H23"/>
    <mergeCell ref="G18:H18"/>
    <mergeCell ref="G25:H25"/>
    <mergeCell ref="G21:H21"/>
    <mergeCell ref="G22:H22"/>
    <mergeCell ref="I22:K22"/>
    <mergeCell ref="D25:F25"/>
    <mergeCell ref="A29:U30"/>
    <mergeCell ref="D20:F20"/>
    <mergeCell ref="A24:C24"/>
    <mergeCell ref="A25:C25"/>
    <mergeCell ref="D22:F22"/>
    <mergeCell ref="D23:F23"/>
    <mergeCell ref="D24:F24"/>
    <mergeCell ref="L24:N24"/>
    <mergeCell ref="I24:K24"/>
    <mergeCell ref="I25:K25"/>
    <mergeCell ref="A28:C28"/>
    <mergeCell ref="A19:C19"/>
    <mergeCell ref="A20:C20"/>
    <mergeCell ref="A21:C21"/>
    <mergeCell ref="A22:C22"/>
    <mergeCell ref="A23:C23"/>
    <mergeCell ref="G28:U28"/>
    <mergeCell ref="A1:U2"/>
    <mergeCell ref="L7:U7"/>
    <mergeCell ref="A7:K7"/>
    <mergeCell ref="N10:U10"/>
    <mergeCell ref="A10:M10"/>
    <mergeCell ref="A3:U3"/>
    <mergeCell ref="A4:U4"/>
    <mergeCell ref="A13:U13"/>
    <mergeCell ref="A5:U5"/>
    <mergeCell ref="G24:H24"/>
    <mergeCell ref="D27:F27"/>
    <mergeCell ref="T24:U24"/>
    <mergeCell ref="T25:U25"/>
    <mergeCell ref="T26:U26"/>
    <mergeCell ref="P25:R25"/>
    <mergeCell ref="L12:U12"/>
    <mergeCell ref="T14:U17"/>
    <mergeCell ref="D14:S14"/>
    <mergeCell ref="T18:U18"/>
    <mergeCell ref="T19:U19"/>
    <mergeCell ref="T27:U27"/>
    <mergeCell ref="G27:H27"/>
    <mergeCell ref="I27:K27"/>
    <mergeCell ref="A34:S34"/>
    <mergeCell ref="O15:O17"/>
    <mergeCell ref="E6:H6"/>
    <mergeCell ref="P26:R26"/>
    <mergeCell ref="L19:N19"/>
    <mergeCell ref="L20:N20"/>
    <mergeCell ref="L21:N21"/>
    <mergeCell ref="D28:F28"/>
    <mergeCell ref="A27:C27"/>
    <mergeCell ref="P19:R19"/>
    <mergeCell ref="A9:U9"/>
    <mergeCell ref="A11:U11"/>
    <mergeCell ref="A12:B12"/>
    <mergeCell ref="C12:K12"/>
    <mergeCell ref="A6:B6"/>
    <mergeCell ref="E8:H8"/>
    <mergeCell ref="A8:B8"/>
    <mergeCell ref="J6:U6"/>
    <mergeCell ref="S15:S17"/>
    <mergeCell ref="P15:R17"/>
    <mergeCell ref="G15:H17"/>
    <mergeCell ref="I19:K19"/>
    <mergeCell ref="L18:N18"/>
    <mergeCell ref="A26:C26"/>
    <mergeCell ref="L27:N27"/>
    <mergeCell ref="P18:R18"/>
    <mergeCell ref="T20:U20"/>
    <mergeCell ref="T21:U21"/>
    <mergeCell ref="T22:U22"/>
    <mergeCell ref="T23:U23"/>
    <mergeCell ref="P21:R21"/>
    <mergeCell ref="P23:R23"/>
    <mergeCell ref="P22:R22"/>
    <mergeCell ref="P20:R20"/>
  </mergeCells>
  <phoneticPr fontId="0" type="noConversion"/>
  <pageMargins left="0" right="0" top="0" bottom="0" header="0.5" footer="0.5"/>
  <pageSetup scale="85" orientation="landscape"/>
  <headerFooter alignWithMargins="0"/>
  <drawing r:id="rId1"/>
  <extLst>
    <ext xmlns:x14="http://schemas.microsoft.com/office/spreadsheetml/2009/9/main" uri="{CCE6A557-97BC-4b89-ADB6-D9C93CAAB3DF}">
      <x14:dataValidations xmlns:xm="http://schemas.microsoft.com/office/excel/2006/main" count="1">
        <x14:dataValidation type="list" showInputMessage="1" showErrorMessage="1">
          <x14:formula1>
            <xm:f>Sheet1!$A$1:$A$3</xm:f>
          </x14:formula1>
          <xm:sqref>T18:U26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7"/>
  <sheetViews>
    <sheetView view="pageBreakPreview" topLeftCell="A52" zoomScale="150" zoomScaleNormal="150" zoomScalePageLayoutView="150" workbookViewId="0">
      <selection activeCell="A115" sqref="A115:M115"/>
    </sheetView>
  </sheetViews>
  <sheetFormatPr defaultColWidth="9.1796875" defaultRowHeight="13" x14ac:dyDescent="0.3"/>
  <cols>
    <col min="1" max="12" width="9.1796875" style="38"/>
    <col min="13" max="13" width="15.1796875" style="38" customWidth="1"/>
    <col min="14" max="16384" width="9.1796875" style="38"/>
  </cols>
  <sheetData>
    <row r="1" spans="1:19" ht="22.5" x14ac:dyDescent="0.45">
      <c r="A1" s="288" t="s">
        <v>188</v>
      </c>
      <c r="B1" s="288"/>
      <c r="C1" s="288"/>
      <c r="D1" s="288"/>
    </row>
    <row r="3" spans="1:19" ht="45" customHeight="1" x14ac:dyDescent="0.3">
      <c r="A3" s="285" t="s">
        <v>106</v>
      </c>
      <c r="B3" s="285"/>
      <c r="C3" s="285"/>
      <c r="D3" s="285"/>
      <c r="E3" s="285"/>
      <c r="F3" s="285"/>
      <c r="G3" s="285"/>
      <c r="H3" s="285"/>
      <c r="I3" s="285"/>
      <c r="J3" s="285"/>
      <c r="K3" s="285"/>
      <c r="L3" s="285"/>
      <c r="M3" s="285"/>
      <c r="N3" s="75"/>
      <c r="O3" s="75"/>
      <c r="P3" s="75"/>
      <c r="Q3" s="75"/>
      <c r="R3" s="75"/>
      <c r="S3" s="75"/>
    </row>
    <row r="5" spans="1:19" ht="18" x14ac:dyDescent="0.4">
      <c r="A5" s="74" t="s">
        <v>107</v>
      </c>
      <c r="B5" s="74"/>
      <c r="C5" s="75"/>
    </row>
    <row r="6" spans="1:19" x14ac:dyDescent="0.3">
      <c r="A6" s="72"/>
    </row>
    <row r="7" spans="1:19" x14ac:dyDescent="0.3">
      <c r="A7" s="73" t="s">
        <v>108</v>
      </c>
    </row>
    <row r="8" spans="1:19" x14ac:dyDescent="0.3">
      <c r="A8" s="73" t="s">
        <v>109</v>
      </c>
    </row>
    <row r="10" spans="1:19" s="77" customFormat="1" ht="18" x14ac:dyDescent="0.4">
      <c r="A10" s="76" t="s">
        <v>110</v>
      </c>
    </row>
    <row r="11" spans="1:19" x14ac:dyDescent="0.3">
      <c r="A11" s="72"/>
    </row>
    <row r="12" spans="1:19" x14ac:dyDescent="0.3">
      <c r="A12" s="73" t="s">
        <v>111</v>
      </c>
    </row>
    <row r="13" spans="1:19" x14ac:dyDescent="0.3">
      <c r="A13" s="73" t="s">
        <v>112</v>
      </c>
    </row>
    <row r="14" spans="1:19" x14ac:dyDescent="0.3">
      <c r="A14" s="73" t="s">
        <v>113</v>
      </c>
    </row>
    <row r="15" spans="1:19" x14ac:dyDescent="0.3">
      <c r="A15" s="73" t="s">
        <v>114</v>
      </c>
    </row>
    <row r="16" spans="1:19" x14ac:dyDescent="0.3">
      <c r="A16" s="73" t="s">
        <v>115</v>
      </c>
    </row>
    <row r="18" spans="1:13" s="77" customFormat="1" ht="18" x14ac:dyDescent="0.4">
      <c r="A18" s="76" t="s">
        <v>116</v>
      </c>
    </row>
    <row r="20" spans="1:13" ht="27.5" customHeight="1" x14ac:dyDescent="0.3">
      <c r="A20" s="285" t="s">
        <v>117</v>
      </c>
      <c r="B20" s="285"/>
      <c r="C20" s="285"/>
      <c r="D20" s="285"/>
      <c r="E20" s="285"/>
      <c r="F20" s="285"/>
      <c r="G20" s="285"/>
      <c r="H20" s="285"/>
      <c r="I20" s="285"/>
      <c r="J20" s="285"/>
      <c r="K20" s="285"/>
      <c r="L20" s="285"/>
      <c r="M20" s="285"/>
    </row>
    <row r="22" spans="1:13" x14ac:dyDescent="0.3">
      <c r="A22" s="38" t="s">
        <v>118</v>
      </c>
    </row>
    <row r="23" spans="1:13" x14ac:dyDescent="0.3">
      <c r="A23" s="72"/>
    </row>
    <row r="24" spans="1:13" x14ac:dyDescent="0.3">
      <c r="A24" s="72" t="s">
        <v>119</v>
      </c>
    </row>
    <row r="25" spans="1:13" x14ac:dyDescent="0.3">
      <c r="A25" s="72" t="s">
        <v>120</v>
      </c>
    </row>
    <row r="26" spans="1:13" x14ac:dyDescent="0.3">
      <c r="A26" s="72" t="s">
        <v>121</v>
      </c>
    </row>
    <row r="27" spans="1:13" ht="28.5" customHeight="1" x14ac:dyDescent="0.3">
      <c r="A27" s="285" t="s">
        <v>122</v>
      </c>
      <c r="B27" s="284"/>
      <c r="C27" s="284"/>
      <c r="D27" s="284"/>
      <c r="E27" s="284"/>
      <c r="F27" s="284"/>
      <c r="G27" s="284"/>
      <c r="H27" s="284"/>
      <c r="I27" s="284"/>
      <c r="J27" s="284"/>
      <c r="K27" s="284"/>
      <c r="L27" s="284"/>
      <c r="M27" s="284"/>
    </row>
    <row r="29" spans="1:13" x14ac:dyDescent="0.3">
      <c r="A29" s="38" t="s">
        <v>123</v>
      </c>
    </row>
    <row r="30" spans="1:13" x14ac:dyDescent="0.3">
      <c r="A30" s="72"/>
    </row>
    <row r="31" spans="1:13" x14ac:dyDescent="0.3">
      <c r="A31" s="72" t="s">
        <v>124</v>
      </c>
    </row>
    <row r="32" spans="1:13" x14ac:dyDescent="0.3">
      <c r="A32" s="72" t="s">
        <v>125</v>
      </c>
    </row>
    <row r="34" spans="1:13" x14ac:dyDescent="0.3">
      <c r="A34" s="38" t="s">
        <v>126</v>
      </c>
    </row>
    <row r="35" spans="1:13" x14ac:dyDescent="0.3">
      <c r="A35" s="72"/>
    </row>
    <row r="36" spans="1:13" x14ac:dyDescent="0.3">
      <c r="A36" s="72" t="s">
        <v>127</v>
      </c>
    </row>
    <row r="37" spans="1:13" x14ac:dyDescent="0.3">
      <c r="A37" s="72" t="s">
        <v>128</v>
      </c>
    </row>
    <row r="38" spans="1:13" x14ac:dyDescent="0.3">
      <c r="A38" s="72" t="s">
        <v>129</v>
      </c>
    </row>
    <row r="40" spans="1:13" ht="52.5" customHeight="1" x14ac:dyDescent="0.3">
      <c r="A40" s="284" t="s">
        <v>130</v>
      </c>
      <c r="B40" s="284"/>
      <c r="C40" s="284"/>
      <c r="D40" s="284"/>
      <c r="E40" s="284"/>
      <c r="F40" s="284"/>
      <c r="G40" s="284"/>
      <c r="H40" s="284"/>
      <c r="I40" s="284"/>
      <c r="J40" s="284"/>
      <c r="K40" s="284"/>
      <c r="L40" s="284"/>
      <c r="M40" s="284"/>
    </row>
    <row r="42" spans="1:13" s="77" customFormat="1" ht="18" x14ac:dyDescent="0.4">
      <c r="A42" s="76" t="s">
        <v>131</v>
      </c>
    </row>
    <row r="44" spans="1:13" ht="25.5" customHeight="1" x14ac:dyDescent="0.3">
      <c r="A44" s="284" t="s">
        <v>132</v>
      </c>
      <c r="B44" s="284"/>
      <c r="C44" s="284"/>
      <c r="D44" s="284"/>
      <c r="E44" s="284"/>
      <c r="F44" s="284"/>
      <c r="G44" s="284"/>
      <c r="H44" s="284"/>
      <c r="I44" s="284"/>
      <c r="J44" s="284"/>
      <c r="K44" s="284"/>
      <c r="L44" s="284"/>
      <c r="M44" s="284"/>
    </row>
    <row r="46" spans="1:13" x14ac:dyDescent="0.3">
      <c r="A46" s="38" t="s">
        <v>133</v>
      </c>
    </row>
    <row r="47" spans="1:13" x14ac:dyDescent="0.3">
      <c r="A47" s="72"/>
    </row>
    <row r="48" spans="1:13" x14ac:dyDescent="0.3">
      <c r="A48" s="72" t="s">
        <v>134</v>
      </c>
    </row>
    <row r="49" spans="1:13" x14ac:dyDescent="0.3">
      <c r="A49" s="72" t="s">
        <v>135</v>
      </c>
    </row>
    <row r="50" spans="1:13" x14ac:dyDescent="0.3">
      <c r="A50" s="72" t="s">
        <v>136</v>
      </c>
    </row>
    <row r="51" spans="1:13" x14ac:dyDescent="0.3">
      <c r="A51" s="72" t="s">
        <v>137</v>
      </c>
    </row>
    <row r="52" spans="1:13" x14ac:dyDescent="0.3">
      <c r="A52" s="72" t="s">
        <v>138</v>
      </c>
    </row>
    <row r="53" spans="1:13" x14ac:dyDescent="0.3">
      <c r="A53" s="72" t="s">
        <v>139</v>
      </c>
    </row>
    <row r="54" spans="1:13" x14ac:dyDescent="0.3">
      <c r="A54" s="72" t="s">
        <v>140</v>
      </c>
    </row>
    <row r="55" spans="1:13" x14ac:dyDescent="0.3">
      <c r="A55" s="72" t="s">
        <v>141</v>
      </c>
    </row>
    <row r="56" spans="1:13" x14ac:dyDescent="0.3">
      <c r="A56" s="72" t="s">
        <v>142</v>
      </c>
    </row>
    <row r="57" spans="1:13" x14ac:dyDescent="0.3">
      <c r="A57" s="72" t="s">
        <v>143</v>
      </c>
    </row>
    <row r="58" spans="1:13" x14ac:dyDescent="0.3">
      <c r="A58" s="72" t="s">
        <v>144</v>
      </c>
    </row>
    <row r="60" spans="1:13" s="77" customFormat="1" ht="18" x14ac:dyDescent="0.4">
      <c r="A60" s="76" t="s">
        <v>145</v>
      </c>
    </row>
    <row r="62" spans="1:13" ht="39.75" customHeight="1" x14ac:dyDescent="0.3">
      <c r="A62" s="284" t="s">
        <v>146</v>
      </c>
      <c r="B62" s="284"/>
      <c r="C62" s="284"/>
      <c r="D62" s="284"/>
      <c r="E62" s="284"/>
      <c r="F62" s="284"/>
      <c r="G62" s="284"/>
      <c r="H62" s="284"/>
      <c r="I62" s="284"/>
      <c r="J62" s="284"/>
      <c r="K62" s="284"/>
      <c r="L62" s="284"/>
      <c r="M62" s="284"/>
    </row>
    <row r="64" spans="1:13" ht="28.75" customHeight="1" x14ac:dyDescent="0.3">
      <c r="A64" s="285" t="s">
        <v>147</v>
      </c>
      <c r="B64" s="285"/>
      <c r="C64" s="285"/>
      <c r="D64" s="285"/>
      <c r="E64" s="285"/>
      <c r="F64" s="285"/>
      <c r="G64" s="285"/>
      <c r="H64" s="285"/>
      <c r="I64" s="285"/>
      <c r="J64" s="285"/>
      <c r="K64" s="285"/>
      <c r="L64" s="285"/>
      <c r="M64" s="285"/>
    </row>
    <row r="66" spans="1:13" ht="38.25" customHeight="1" x14ac:dyDescent="0.3">
      <c r="A66" s="284" t="s">
        <v>148</v>
      </c>
      <c r="B66" s="284"/>
      <c r="C66" s="284"/>
      <c r="D66" s="284"/>
      <c r="E66" s="284"/>
      <c r="F66" s="284"/>
      <c r="G66" s="284"/>
      <c r="H66" s="284"/>
      <c r="I66" s="284"/>
      <c r="J66" s="284"/>
      <c r="K66" s="284"/>
      <c r="L66" s="284"/>
      <c r="M66" s="284"/>
    </row>
    <row r="68" spans="1:13" ht="39" customHeight="1" x14ac:dyDescent="0.3">
      <c r="A68" s="284" t="s">
        <v>149</v>
      </c>
      <c r="B68" s="284"/>
      <c r="C68" s="284"/>
      <c r="D68" s="284"/>
      <c r="E68" s="284"/>
      <c r="F68" s="284"/>
      <c r="G68" s="284"/>
      <c r="H68" s="284"/>
      <c r="I68" s="284"/>
      <c r="J68" s="284"/>
      <c r="K68" s="284"/>
      <c r="L68" s="284"/>
      <c r="M68" s="284"/>
    </row>
    <row r="70" spans="1:13" ht="37.5" customHeight="1" x14ac:dyDescent="0.3">
      <c r="A70" s="284" t="s">
        <v>150</v>
      </c>
      <c r="B70" s="284"/>
      <c r="C70" s="284"/>
      <c r="D70" s="284"/>
      <c r="E70" s="284"/>
      <c r="F70" s="284"/>
      <c r="G70" s="284"/>
      <c r="H70" s="284"/>
      <c r="I70" s="284"/>
      <c r="J70" s="284"/>
      <c r="K70" s="284"/>
      <c r="L70" s="284"/>
      <c r="M70" s="284"/>
    </row>
    <row r="72" spans="1:13" ht="54.75" customHeight="1" x14ac:dyDescent="0.3">
      <c r="A72" s="284" t="s">
        <v>151</v>
      </c>
      <c r="B72" s="284"/>
      <c r="C72" s="284"/>
      <c r="D72" s="284"/>
      <c r="E72" s="284"/>
      <c r="F72" s="284"/>
      <c r="G72" s="284"/>
      <c r="H72" s="284"/>
      <c r="I72" s="284"/>
      <c r="J72" s="284"/>
      <c r="K72" s="284"/>
      <c r="L72" s="284"/>
      <c r="M72" s="284"/>
    </row>
    <row r="74" spans="1:13" ht="27" customHeight="1" x14ac:dyDescent="0.3">
      <c r="A74" s="284" t="s">
        <v>152</v>
      </c>
      <c r="B74" s="284"/>
      <c r="C74" s="284"/>
      <c r="D74" s="284"/>
      <c r="E74" s="284"/>
      <c r="F74" s="284"/>
      <c r="G74" s="284"/>
      <c r="H74" s="284"/>
      <c r="I74" s="284"/>
      <c r="J74" s="284"/>
      <c r="K74" s="284"/>
      <c r="L74" s="284"/>
      <c r="M74" s="284"/>
    </row>
    <row r="76" spans="1:13" s="77" customFormat="1" ht="18" x14ac:dyDescent="0.4">
      <c r="A76" s="76" t="s">
        <v>153</v>
      </c>
    </row>
    <row r="78" spans="1:13" ht="28.75" customHeight="1" x14ac:dyDescent="0.3">
      <c r="A78" s="285" t="s">
        <v>154</v>
      </c>
      <c r="B78" s="285"/>
      <c r="C78" s="285"/>
      <c r="D78" s="285"/>
      <c r="E78" s="285"/>
      <c r="F78" s="285"/>
      <c r="G78" s="285"/>
      <c r="H78" s="285"/>
      <c r="I78" s="285"/>
      <c r="J78" s="285"/>
      <c r="K78" s="285"/>
      <c r="L78" s="285"/>
      <c r="M78" s="285"/>
    </row>
    <row r="80" spans="1:13" ht="41.25" customHeight="1" x14ac:dyDescent="0.3">
      <c r="A80" s="284" t="s">
        <v>155</v>
      </c>
      <c r="B80" s="284"/>
      <c r="C80" s="284"/>
      <c r="D80" s="284"/>
      <c r="E80" s="284"/>
      <c r="F80" s="284"/>
      <c r="G80" s="284"/>
      <c r="H80" s="284"/>
      <c r="I80" s="284"/>
      <c r="J80" s="284"/>
      <c r="K80" s="284"/>
      <c r="L80" s="284"/>
      <c r="M80" s="284"/>
    </row>
    <row r="82" spans="1:13" ht="38.25" customHeight="1" x14ac:dyDescent="0.3">
      <c r="A82" s="284" t="s">
        <v>156</v>
      </c>
      <c r="B82" s="284"/>
      <c r="C82" s="284"/>
      <c r="D82" s="284"/>
      <c r="E82" s="284"/>
      <c r="F82" s="284"/>
      <c r="G82" s="284"/>
      <c r="H82" s="284"/>
      <c r="I82" s="284"/>
      <c r="J82" s="284"/>
      <c r="K82" s="284"/>
      <c r="L82" s="284"/>
      <c r="M82" s="284"/>
    </row>
    <row r="84" spans="1:13" ht="26.25" customHeight="1" x14ac:dyDescent="0.3">
      <c r="A84" s="284" t="s">
        <v>157</v>
      </c>
      <c r="B84" s="284"/>
      <c r="C84" s="284"/>
      <c r="D84" s="284"/>
      <c r="E84" s="284"/>
      <c r="F84" s="284"/>
      <c r="G84" s="284"/>
      <c r="H84" s="284"/>
      <c r="I84" s="284"/>
      <c r="J84" s="284"/>
      <c r="K84" s="284"/>
      <c r="L84" s="284"/>
      <c r="M84" s="284"/>
    </row>
    <row r="86" spans="1:13" s="77" customFormat="1" ht="18" x14ac:dyDescent="0.4">
      <c r="A86" s="76" t="s">
        <v>158</v>
      </c>
    </row>
    <row r="88" spans="1:13" ht="39.75" customHeight="1" x14ac:dyDescent="0.3">
      <c r="A88" s="284" t="s">
        <v>159</v>
      </c>
      <c r="B88" s="284"/>
      <c r="C88" s="284"/>
      <c r="D88" s="284"/>
      <c r="E88" s="284"/>
      <c r="F88" s="284"/>
      <c r="G88" s="284"/>
      <c r="H88" s="284"/>
      <c r="I88" s="284"/>
      <c r="J88" s="284"/>
      <c r="K88" s="284"/>
      <c r="L88" s="284"/>
      <c r="M88" s="284"/>
    </row>
    <row r="90" spans="1:13" ht="55.5" customHeight="1" x14ac:dyDescent="0.3">
      <c r="A90" s="284" t="s">
        <v>160</v>
      </c>
      <c r="B90" s="284"/>
      <c r="C90" s="284"/>
      <c r="D90" s="284"/>
      <c r="E90" s="284"/>
      <c r="F90" s="284"/>
      <c r="G90" s="284"/>
      <c r="H90" s="284"/>
      <c r="I90" s="284"/>
      <c r="J90" s="284"/>
      <c r="K90" s="284"/>
      <c r="L90" s="284"/>
      <c r="M90" s="284"/>
    </row>
    <row r="92" spans="1:13" ht="39" customHeight="1" x14ac:dyDescent="0.3">
      <c r="A92" s="284" t="s">
        <v>161</v>
      </c>
      <c r="B92" s="284"/>
      <c r="C92" s="284"/>
      <c r="D92" s="284"/>
      <c r="E92" s="284"/>
      <c r="F92" s="284"/>
      <c r="G92" s="284"/>
      <c r="H92" s="284"/>
      <c r="I92" s="284"/>
      <c r="J92" s="284"/>
      <c r="K92" s="284"/>
      <c r="L92" s="284"/>
      <c r="M92" s="284"/>
    </row>
    <row r="94" spans="1:13" ht="39.75" customHeight="1" x14ac:dyDescent="0.3">
      <c r="A94" s="284" t="s">
        <v>162</v>
      </c>
      <c r="B94" s="284"/>
      <c r="C94" s="284"/>
      <c r="D94" s="284"/>
      <c r="E94" s="284"/>
      <c r="F94" s="284"/>
      <c r="G94" s="284"/>
      <c r="H94" s="284"/>
      <c r="I94" s="284"/>
      <c r="J94" s="284"/>
      <c r="K94" s="284"/>
      <c r="L94" s="284"/>
      <c r="M94" s="284"/>
    </row>
    <row r="96" spans="1:13" s="77" customFormat="1" ht="18" x14ac:dyDescent="0.4">
      <c r="A96" s="76" t="s">
        <v>163</v>
      </c>
    </row>
    <row r="98" spans="1:13" x14ac:dyDescent="0.3">
      <c r="A98" s="38" t="s">
        <v>164</v>
      </c>
    </row>
    <row r="99" spans="1:13" x14ac:dyDescent="0.3">
      <c r="A99" s="72"/>
    </row>
    <row r="100" spans="1:13" x14ac:dyDescent="0.3">
      <c r="A100" s="72" t="s">
        <v>165</v>
      </c>
    </row>
    <row r="101" spans="1:13" x14ac:dyDescent="0.3">
      <c r="A101" s="72" t="s">
        <v>166</v>
      </c>
    </row>
    <row r="102" spans="1:13" x14ac:dyDescent="0.3">
      <c r="A102" s="72" t="s">
        <v>167</v>
      </c>
    </row>
    <row r="103" spans="1:13" x14ac:dyDescent="0.3">
      <c r="A103" s="72" t="s">
        <v>168</v>
      </c>
    </row>
    <row r="105" spans="1:13" ht="27.75" customHeight="1" x14ac:dyDescent="0.3">
      <c r="A105" s="284" t="s">
        <v>169</v>
      </c>
      <c r="B105" s="284"/>
      <c r="C105" s="284"/>
      <c r="D105" s="284"/>
      <c r="E105" s="284"/>
      <c r="F105" s="284"/>
      <c r="G105" s="284"/>
      <c r="H105" s="284"/>
      <c r="I105" s="284"/>
      <c r="J105" s="284"/>
      <c r="K105" s="284"/>
      <c r="L105" s="284"/>
      <c r="M105" s="284"/>
    </row>
    <row r="107" spans="1:13" ht="26.25" customHeight="1" x14ac:dyDescent="0.3">
      <c r="A107" s="284" t="s">
        <v>170</v>
      </c>
      <c r="B107" s="284"/>
      <c r="C107" s="284"/>
      <c r="D107" s="284"/>
      <c r="E107" s="284"/>
      <c r="F107" s="284"/>
      <c r="G107" s="284"/>
      <c r="H107" s="284"/>
      <c r="I107" s="284"/>
      <c r="J107" s="284"/>
      <c r="K107" s="284"/>
      <c r="L107" s="284"/>
      <c r="M107" s="284"/>
    </row>
    <row r="109" spans="1:13" s="77" customFormat="1" ht="18" x14ac:dyDescent="0.4">
      <c r="A109" s="76" t="s">
        <v>171</v>
      </c>
    </row>
    <row r="111" spans="1:13" ht="30.5" customHeight="1" x14ac:dyDescent="0.3">
      <c r="A111" s="285" t="s">
        <v>172</v>
      </c>
      <c r="B111" s="285"/>
      <c r="C111" s="285"/>
      <c r="D111" s="285"/>
      <c r="E111" s="285"/>
      <c r="F111" s="285"/>
      <c r="G111" s="285"/>
      <c r="H111" s="285"/>
      <c r="I111" s="285"/>
      <c r="J111" s="285"/>
      <c r="K111" s="285"/>
      <c r="L111" s="285"/>
      <c r="M111" s="285"/>
    </row>
    <row r="113" spans="1:13" ht="27" customHeight="1" x14ac:dyDescent="0.3">
      <c r="A113" s="285" t="s">
        <v>173</v>
      </c>
      <c r="B113" s="285"/>
      <c r="C113" s="285"/>
      <c r="D113" s="285"/>
      <c r="E113" s="285"/>
      <c r="F113" s="285"/>
      <c r="G113" s="285"/>
      <c r="H113" s="285"/>
      <c r="I113" s="285"/>
      <c r="J113" s="285"/>
      <c r="K113" s="285"/>
      <c r="L113" s="285"/>
      <c r="M113" s="285"/>
    </row>
    <row r="115" spans="1:13" ht="27" customHeight="1" x14ac:dyDescent="0.3">
      <c r="A115" s="285" t="s">
        <v>174</v>
      </c>
      <c r="B115" s="285"/>
      <c r="C115" s="285"/>
      <c r="D115" s="285"/>
      <c r="E115" s="285"/>
      <c r="F115" s="285"/>
      <c r="G115" s="285"/>
      <c r="H115" s="285"/>
      <c r="I115" s="285"/>
      <c r="J115" s="285"/>
      <c r="K115" s="285"/>
      <c r="L115" s="285"/>
      <c r="M115" s="285"/>
    </row>
    <row r="117" spans="1:13" ht="26.25" customHeight="1" x14ac:dyDescent="0.3">
      <c r="A117" s="284" t="s">
        <v>175</v>
      </c>
      <c r="B117" s="284"/>
      <c r="C117" s="284"/>
      <c r="D117" s="284"/>
      <c r="E117" s="284"/>
      <c r="F117" s="284"/>
      <c r="G117" s="284"/>
      <c r="H117" s="284"/>
      <c r="I117" s="284"/>
      <c r="J117" s="284"/>
      <c r="K117" s="284"/>
      <c r="L117" s="284"/>
      <c r="M117" s="284"/>
    </row>
    <row r="119" spans="1:13" ht="27.75" customHeight="1" x14ac:dyDescent="0.3">
      <c r="A119" s="286" t="s">
        <v>186</v>
      </c>
      <c r="B119" s="287"/>
      <c r="C119" s="287"/>
      <c r="D119" s="287"/>
      <c r="E119" s="287"/>
      <c r="F119" s="287"/>
      <c r="G119" s="287"/>
      <c r="H119" s="287"/>
      <c r="I119" s="287"/>
      <c r="J119" s="287"/>
      <c r="K119" s="287"/>
      <c r="L119" s="287"/>
      <c r="M119" s="287"/>
    </row>
    <row r="121" spans="1:13" ht="29.25" customHeight="1" x14ac:dyDescent="0.3">
      <c r="A121" s="284" t="s">
        <v>176</v>
      </c>
      <c r="B121" s="284"/>
      <c r="C121" s="284"/>
      <c r="D121" s="284"/>
      <c r="E121" s="284"/>
      <c r="F121" s="284"/>
      <c r="G121" s="284"/>
      <c r="H121" s="284"/>
      <c r="I121" s="284"/>
      <c r="J121" s="284"/>
      <c r="K121" s="284"/>
      <c r="L121" s="284"/>
      <c r="M121" s="284"/>
    </row>
    <row r="122" spans="1:13" x14ac:dyDescent="0.3">
      <c r="A122" s="72"/>
    </row>
    <row r="123" spans="1:13" x14ac:dyDescent="0.3">
      <c r="A123" s="72" t="s">
        <v>177</v>
      </c>
    </row>
    <row r="124" spans="1:13" x14ac:dyDescent="0.3">
      <c r="A124" s="72" t="s">
        <v>178</v>
      </c>
    </row>
    <row r="126" spans="1:13" x14ac:dyDescent="0.3">
      <c r="A126" s="38" t="s">
        <v>179</v>
      </c>
    </row>
    <row r="127" spans="1:13" x14ac:dyDescent="0.3">
      <c r="A127" s="72"/>
    </row>
    <row r="128" spans="1:13" x14ac:dyDescent="0.3">
      <c r="A128" s="72" t="s">
        <v>180</v>
      </c>
    </row>
    <row r="129" spans="1:13" x14ac:dyDescent="0.3">
      <c r="A129" s="72" t="s">
        <v>181</v>
      </c>
    </row>
    <row r="130" spans="1:13" x14ac:dyDescent="0.3">
      <c r="A130" s="72" t="s">
        <v>182</v>
      </c>
    </row>
    <row r="131" spans="1:13" x14ac:dyDescent="0.3">
      <c r="A131" s="72" t="s">
        <v>183</v>
      </c>
    </row>
    <row r="133" spans="1:13" x14ac:dyDescent="0.3">
      <c r="A133" s="38" t="s">
        <v>184</v>
      </c>
    </row>
    <row r="135" spans="1:13" ht="40.5" customHeight="1" x14ac:dyDescent="0.3">
      <c r="A135" s="286" t="s">
        <v>187</v>
      </c>
      <c r="B135" s="284"/>
      <c r="C135" s="284"/>
      <c r="D135" s="284"/>
      <c r="E135" s="284"/>
      <c r="F135" s="284"/>
      <c r="G135" s="284"/>
      <c r="H135" s="284"/>
      <c r="I135" s="284"/>
      <c r="J135" s="284"/>
      <c r="K135" s="284"/>
      <c r="L135" s="284"/>
      <c r="M135" s="284"/>
    </row>
    <row r="137" spans="1:13" ht="39" customHeight="1" x14ac:dyDescent="0.3">
      <c r="A137" s="284" t="s">
        <v>185</v>
      </c>
      <c r="B137" s="284"/>
      <c r="C137" s="284"/>
      <c r="D137" s="284"/>
      <c r="E137" s="284"/>
      <c r="F137" s="284"/>
      <c r="G137" s="284"/>
      <c r="H137" s="284"/>
      <c r="I137" s="284"/>
      <c r="J137" s="284"/>
      <c r="K137" s="284"/>
      <c r="L137" s="284"/>
      <c r="M137" s="284"/>
    </row>
  </sheetData>
  <mergeCells count="31">
    <mergeCell ref="A1:D1"/>
    <mergeCell ref="A27:M27"/>
    <mergeCell ref="A40:M40"/>
    <mergeCell ref="A44:M44"/>
    <mergeCell ref="A62:M62"/>
    <mergeCell ref="A88:M88"/>
    <mergeCell ref="A90:M90"/>
    <mergeCell ref="A92:M92"/>
    <mergeCell ref="A94:M94"/>
    <mergeCell ref="A66:M66"/>
    <mergeCell ref="A68:M68"/>
    <mergeCell ref="A70:M70"/>
    <mergeCell ref="A72:M72"/>
    <mergeCell ref="A74:M74"/>
    <mergeCell ref="A80:M80"/>
    <mergeCell ref="A137:M137"/>
    <mergeCell ref="A3:M3"/>
    <mergeCell ref="A105:M105"/>
    <mergeCell ref="A107:M107"/>
    <mergeCell ref="A117:M117"/>
    <mergeCell ref="A119:M119"/>
    <mergeCell ref="A121:M121"/>
    <mergeCell ref="A135:M135"/>
    <mergeCell ref="A82:M82"/>
    <mergeCell ref="A84:M84"/>
    <mergeCell ref="A20:M20"/>
    <mergeCell ref="A64:M64"/>
    <mergeCell ref="A78:M78"/>
    <mergeCell ref="A111:M111"/>
    <mergeCell ref="A113:M113"/>
    <mergeCell ref="A115:M115"/>
  </mergeCells>
  <hyperlinks>
    <hyperlink ref="A7" location="catA" display="catA"/>
    <hyperlink ref="A8" location="catB" display="catB"/>
    <hyperlink ref="A12" location="catC" display="catC"/>
    <hyperlink ref="A13" location="catD" display="catD"/>
    <hyperlink ref="A14" location="catE" display="catE"/>
    <hyperlink ref="A15" location="catF" display="catF"/>
    <hyperlink ref="A16" location="catG" display="catG"/>
  </hyperlinks>
  <pageMargins left="0.7" right="0.7" top="0.75" bottom="0.75" header="0.3" footer="0.3"/>
  <pageSetup orientation="landscape"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8"/>
  <sheetViews>
    <sheetView workbookViewId="0">
      <selection activeCell="A3" sqref="A3:S3"/>
    </sheetView>
  </sheetViews>
  <sheetFormatPr defaultColWidth="9.1796875" defaultRowHeight="13" x14ac:dyDescent="0.3"/>
  <cols>
    <col min="1" max="1" width="9.6328125" style="38" customWidth="1"/>
    <col min="2" max="2" width="11.81640625" style="38" customWidth="1"/>
    <col min="3" max="3" width="11.453125" style="38" customWidth="1"/>
    <col min="4" max="4" width="8.1796875" style="38" customWidth="1"/>
    <col min="5" max="5" width="15" style="38" customWidth="1"/>
    <col min="6" max="6" width="3.1796875" style="38" customWidth="1"/>
    <col min="7" max="7" width="12.453125" style="38" customWidth="1"/>
    <col min="8" max="8" width="2.6328125" style="38" customWidth="1"/>
    <col min="9" max="9" width="10.6328125" style="38" customWidth="1"/>
    <col min="10" max="10" width="2.6328125" style="38" customWidth="1"/>
    <col min="11" max="11" width="9.36328125" style="38" customWidth="1"/>
    <col min="12" max="12" width="3.1796875" style="38" customWidth="1"/>
    <col min="13" max="13" width="8.36328125" style="38" customWidth="1"/>
    <col min="14" max="14" width="9.1796875" style="38" customWidth="1"/>
    <col min="15" max="16" width="7.6328125" style="38" customWidth="1"/>
    <col min="17" max="17" width="7.6328125" style="37" customWidth="1"/>
    <col min="18" max="18" width="6.36328125" style="37" customWidth="1"/>
    <col min="19" max="19" width="6" style="37" customWidth="1"/>
    <col min="20" max="20" width="6" style="38" customWidth="1"/>
    <col min="21" max="16384" width="9.1796875" style="38"/>
  </cols>
  <sheetData>
    <row r="1" spans="1:22" s="1" customFormat="1" ht="15.5" x14ac:dyDescent="0.35">
      <c r="A1" s="325" t="s">
        <v>202</v>
      </c>
      <c r="B1" s="325"/>
      <c r="C1" s="325"/>
      <c r="D1" s="325"/>
      <c r="E1" s="325"/>
      <c r="F1" s="325"/>
      <c r="G1" s="325"/>
      <c r="H1" s="325"/>
      <c r="I1" s="325"/>
      <c r="J1" s="325"/>
      <c r="K1" s="325"/>
      <c r="L1" s="325"/>
      <c r="M1" s="325"/>
      <c r="N1" s="325"/>
      <c r="O1" s="325"/>
      <c r="P1" s="325"/>
      <c r="Q1" s="325"/>
      <c r="R1" s="325"/>
      <c r="S1" s="325"/>
    </row>
    <row r="2" spans="1:22" s="1" customFormat="1" ht="15.5" x14ac:dyDescent="0.35">
      <c r="A2" s="325" t="s">
        <v>73</v>
      </c>
      <c r="B2" s="325"/>
      <c r="C2" s="325"/>
      <c r="D2" s="325"/>
      <c r="E2" s="325"/>
      <c r="F2" s="325"/>
      <c r="G2" s="325"/>
      <c r="H2" s="325"/>
      <c r="I2" s="325"/>
      <c r="J2" s="325"/>
      <c r="K2" s="325"/>
      <c r="L2" s="325"/>
      <c r="M2" s="325"/>
      <c r="N2" s="325"/>
      <c r="O2" s="325"/>
      <c r="P2" s="325"/>
      <c r="Q2" s="325"/>
      <c r="R2" s="325"/>
      <c r="S2" s="325"/>
    </row>
    <row r="3" spans="1:22" s="1" customFormat="1" x14ac:dyDescent="0.3">
      <c r="A3" s="331" t="s">
        <v>1061</v>
      </c>
      <c r="B3" s="331"/>
      <c r="C3" s="331"/>
      <c r="D3" s="331"/>
      <c r="E3" s="331"/>
      <c r="F3" s="331"/>
      <c r="G3" s="331"/>
      <c r="H3" s="331"/>
      <c r="I3" s="331"/>
      <c r="J3" s="331"/>
      <c r="K3" s="331"/>
      <c r="L3" s="331"/>
      <c r="M3" s="331"/>
      <c r="N3" s="331"/>
      <c r="O3" s="331"/>
      <c r="P3" s="331"/>
      <c r="Q3" s="331"/>
      <c r="R3" s="331"/>
      <c r="S3" s="331"/>
    </row>
    <row r="4" spans="1:22" s="1" customFormat="1" ht="12" customHeight="1" thickBot="1" x14ac:dyDescent="0.35">
      <c r="A4" s="332"/>
      <c r="B4" s="332"/>
      <c r="C4" s="332"/>
      <c r="D4" s="332"/>
      <c r="E4" s="332"/>
      <c r="F4" s="332"/>
      <c r="G4" s="332"/>
      <c r="H4" s="332"/>
      <c r="I4" s="332"/>
      <c r="J4" s="332"/>
      <c r="K4" s="332"/>
      <c r="L4" s="332"/>
      <c r="M4" s="332"/>
      <c r="N4" s="332"/>
      <c r="O4" s="332"/>
      <c r="P4" s="332"/>
      <c r="Q4" s="332"/>
      <c r="R4" s="332"/>
      <c r="S4" s="332"/>
    </row>
    <row r="5" spans="1:22" s="1" customFormat="1" ht="15.5" x14ac:dyDescent="0.35">
      <c r="A5" s="360" t="s">
        <v>102</v>
      </c>
      <c r="B5" s="361"/>
      <c r="C5" s="361"/>
      <c r="D5" s="361"/>
      <c r="E5" s="361"/>
      <c r="F5" s="361"/>
      <c r="G5" s="361"/>
      <c r="H5" s="361"/>
      <c r="I5" s="361"/>
      <c r="J5" s="361"/>
      <c r="K5" s="361"/>
      <c r="L5" s="361"/>
      <c r="M5" s="361"/>
      <c r="N5" s="361"/>
      <c r="O5" s="361"/>
      <c r="P5" s="361"/>
      <c r="Q5" s="361"/>
      <c r="R5" s="361"/>
      <c r="S5" s="361"/>
      <c r="T5" s="361"/>
      <c r="U5" s="362"/>
    </row>
    <row r="6" spans="1:22" s="1" customFormat="1" ht="20" customHeight="1" x14ac:dyDescent="0.3">
      <c r="A6" s="244" t="s">
        <v>82</v>
      </c>
      <c r="B6" s="191"/>
      <c r="C6" s="191"/>
      <c r="D6" s="191"/>
      <c r="E6" s="2"/>
      <c r="F6" s="2"/>
      <c r="G6" s="4" t="s">
        <v>15</v>
      </c>
      <c r="H6" s="60"/>
      <c r="I6" s="4" t="s">
        <v>17</v>
      </c>
      <c r="J6" s="60"/>
      <c r="K6" s="347"/>
      <c r="L6" s="291"/>
      <c r="M6" s="291"/>
      <c r="N6" s="291"/>
      <c r="O6" s="291"/>
      <c r="P6" s="291"/>
      <c r="Q6" s="291"/>
      <c r="R6" s="291"/>
      <c r="S6" s="291"/>
      <c r="T6" s="59"/>
      <c r="U6" s="155"/>
    </row>
    <row r="7" spans="1:22" s="1" customFormat="1" ht="20" customHeight="1" x14ac:dyDescent="0.3">
      <c r="A7" s="238" t="s">
        <v>1054</v>
      </c>
      <c r="B7" s="239"/>
      <c r="C7" s="239"/>
      <c r="D7" s="239"/>
      <c r="E7" s="239"/>
      <c r="F7" s="217"/>
      <c r="G7" s="239"/>
      <c r="H7" s="239"/>
      <c r="I7" s="239"/>
      <c r="J7" s="239"/>
      <c r="K7" s="239"/>
      <c r="L7" s="240"/>
      <c r="M7" s="348" t="s">
        <v>204</v>
      </c>
      <c r="N7" s="239"/>
      <c r="O7" s="239"/>
      <c r="P7" s="239"/>
      <c r="Q7" s="239"/>
      <c r="R7" s="239"/>
      <c r="S7" s="239"/>
      <c r="T7" s="239"/>
      <c r="U7" s="349"/>
    </row>
    <row r="8" spans="1:22" s="1" customFormat="1" ht="20" customHeight="1" x14ac:dyDescent="0.3">
      <c r="A8" s="204" t="s">
        <v>83</v>
      </c>
      <c r="B8" s="205"/>
      <c r="C8" s="205"/>
      <c r="D8" s="205"/>
      <c r="E8" s="6" t="s">
        <v>28</v>
      </c>
      <c r="F8" s="3"/>
      <c r="G8" s="3" t="s">
        <v>19</v>
      </c>
      <c r="H8" s="7"/>
      <c r="I8" s="356"/>
      <c r="J8" s="357"/>
      <c r="K8" s="357"/>
      <c r="L8" s="357"/>
      <c r="M8" s="134" t="s">
        <v>20</v>
      </c>
      <c r="N8" s="135"/>
      <c r="O8" s="135"/>
      <c r="P8" s="135"/>
      <c r="Q8" s="135"/>
      <c r="R8" s="135"/>
      <c r="S8" s="135"/>
      <c r="T8" s="135"/>
      <c r="U8" s="136"/>
    </row>
    <row r="9" spans="1:22" s="1" customFormat="1" ht="20" customHeight="1" x14ac:dyDescent="0.3">
      <c r="A9" s="358" t="s">
        <v>42</v>
      </c>
      <c r="B9" s="359"/>
      <c r="C9" s="359"/>
      <c r="D9" s="328" t="s">
        <v>43</v>
      </c>
      <c r="E9" s="328"/>
      <c r="F9" s="9"/>
      <c r="G9" s="274" t="s">
        <v>44</v>
      </c>
      <c r="H9" s="328"/>
      <c r="I9" s="328"/>
      <c r="J9" s="10"/>
      <c r="K9" s="350"/>
      <c r="L9" s="351"/>
      <c r="M9" s="351"/>
      <c r="N9" s="351"/>
      <c r="O9" s="351"/>
      <c r="P9" s="351"/>
      <c r="Q9" s="351"/>
      <c r="R9" s="351"/>
      <c r="S9" s="351"/>
      <c r="T9" s="351"/>
      <c r="U9" s="352"/>
    </row>
    <row r="10" spans="1:22" s="1" customFormat="1" ht="15.5" x14ac:dyDescent="0.35">
      <c r="A10" s="353" t="s">
        <v>103</v>
      </c>
      <c r="B10" s="354"/>
      <c r="C10" s="354"/>
      <c r="D10" s="354"/>
      <c r="E10" s="354"/>
      <c r="F10" s="354"/>
      <c r="G10" s="354"/>
      <c r="H10" s="354"/>
      <c r="I10" s="354"/>
      <c r="J10" s="354"/>
      <c r="K10" s="354"/>
      <c r="L10" s="354"/>
      <c r="M10" s="354"/>
      <c r="N10" s="354"/>
      <c r="O10" s="354"/>
      <c r="P10" s="354"/>
      <c r="Q10" s="354"/>
      <c r="R10" s="354"/>
      <c r="S10" s="354"/>
      <c r="T10" s="354"/>
      <c r="U10" s="355"/>
      <c r="V10" s="141"/>
    </row>
    <row r="11" spans="1:22" s="1" customFormat="1" ht="20" customHeight="1" x14ac:dyDescent="0.3">
      <c r="A11" s="244" t="s">
        <v>45</v>
      </c>
      <c r="B11" s="191"/>
      <c r="C11" s="191"/>
      <c r="D11" s="191"/>
      <c r="E11" s="191"/>
      <c r="F11" s="191"/>
      <c r="G11" s="191"/>
      <c r="H11" s="191"/>
      <c r="I11" s="191"/>
      <c r="J11" s="191"/>
      <c r="K11" s="191"/>
      <c r="L11" s="192"/>
      <c r="M11" s="190" t="s">
        <v>81</v>
      </c>
      <c r="N11" s="191"/>
      <c r="O11" s="191"/>
      <c r="P11" s="191"/>
      <c r="Q11" s="191"/>
      <c r="R11" s="191"/>
      <c r="S11" s="191"/>
      <c r="T11" s="145"/>
      <c r="U11" s="153"/>
    </row>
    <row r="12" spans="1:22" s="1" customFormat="1" ht="20" customHeight="1" x14ac:dyDescent="0.3">
      <c r="A12" s="204" t="s">
        <v>46</v>
      </c>
      <c r="B12" s="205"/>
      <c r="C12" s="205"/>
      <c r="D12" s="205"/>
      <c r="E12" s="205"/>
      <c r="F12" s="205"/>
      <c r="G12" s="205"/>
      <c r="H12" s="205"/>
      <c r="I12" s="205"/>
      <c r="J12" s="205"/>
      <c r="K12" s="205"/>
      <c r="L12" s="205"/>
      <c r="M12" s="205"/>
      <c r="N12" s="205"/>
      <c r="O12" s="205"/>
      <c r="P12" s="205"/>
      <c r="Q12" s="205"/>
      <c r="R12" s="205"/>
      <c r="S12" s="205"/>
      <c r="T12" s="146"/>
      <c r="U12" s="154"/>
    </row>
    <row r="13" spans="1:22" s="1" customFormat="1" ht="20" customHeight="1" thickBot="1" x14ac:dyDescent="0.35">
      <c r="A13" s="365" t="s">
        <v>24</v>
      </c>
      <c r="B13" s="304"/>
      <c r="C13" s="304"/>
      <c r="D13" s="304"/>
      <c r="E13" s="304"/>
      <c r="F13" s="305" t="s">
        <v>25</v>
      </c>
      <c r="G13" s="304"/>
      <c r="H13" s="304"/>
      <c r="I13" s="304"/>
      <c r="J13" s="304"/>
      <c r="K13" s="304"/>
      <c r="L13" s="305" t="s">
        <v>29</v>
      </c>
      <c r="M13" s="304"/>
      <c r="N13" s="303"/>
      <c r="O13" s="304"/>
      <c r="P13" s="304"/>
      <c r="Q13" s="304"/>
      <c r="R13" s="304"/>
      <c r="S13" s="304"/>
      <c r="T13" s="59"/>
      <c r="U13" s="155"/>
    </row>
    <row r="14" spans="1:22" s="1" customFormat="1" ht="15.5" x14ac:dyDescent="0.3">
      <c r="A14" s="311" t="s">
        <v>104</v>
      </c>
      <c r="B14" s="312"/>
      <c r="C14" s="312"/>
      <c r="D14" s="312"/>
      <c r="E14" s="312"/>
      <c r="F14" s="312"/>
      <c r="G14" s="312"/>
      <c r="H14" s="312"/>
      <c r="I14" s="312"/>
      <c r="J14" s="312"/>
      <c r="K14" s="312"/>
      <c r="L14" s="312"/>
      <c r="M14" s="312"/>
      <c r="N14" s="312"/>
      <c r="O14" s="312"/>
      <c r="P14" s="312"/>
      <c r="Q14" s="312"/>
      <c r="R14" s="312"/>
      <c r="S14" s="312"/>
      <c r="T14" s="140"/>
      <c r="U14" s="156"/>
      <c r="V14" s="141"/>
    </row>
    <row r="15" spans="1:22" s="11" customFormat="1" ht="24" customHeight="1" x14ac:dyDescent="0.25">
      <c r="A15" s="323" t="s">
        <v>47</v>
      </c>
      <c r="B15" s="323"/>
      <c r="C15" s="323"/>
      <c r="D15" s="323"/>
      <c r="E15" s="323"/>
      <c r="F15" s="323"/>
      <c r="G15" s="323"/>
      <c r="H15" s="323"/>
      <c r="I15" s="307" t="s">
        <v>1055</v>
      </c>
      <c r="J15" s="308"/>
      <c r="K15" s="323" t="s">
        <v>1056</v>
      </c>
      <c r="L15" s="323"/>
      <c r="M15" s="323" t="s">
        <v>1057</v>
      </c>
      <c r="N15" s="315" t="s">
        <v>84</v>
      </c>
      <c r="O15" s="316"/>
      <c r="P15" s="315" t="s">
        <v>85</v>
      </c>
      <c r="Q15" s="316"/>
      <c r="R15" s="307" t="s">
        <v>86</v>
      </c>
      <c r="S15" s="318"/>
      <c r="T15" s="318"/>
      <c r="U15" s="366" t="s">
        <v>48</v>
      </c>
    </row>
    <row r="16" spans="1:22" s="11" customFormat="1" ht="12" customHeight="1" x14ac:dyDescent="0.25">
      <c r="A16" s="323"/>
      <c r="B16" s="323"/>
      <c r="C16" s="323"/>
      <c r="D16" s="323"/>
      <c r="E16" s="323"/>
      <c r="F16" s="323"/>
      <c r="G16" s="323"/>
      <c r="H16" s="323"/>
      <c r="I16" s="307"/>
      <c r="J16" s="308"/>
      <c r="K16" s="323"/>
      <c r="L16" s="323"/>
      <c r="M16" s="323"/>
      <c r="N16" s="315"/>
      <c r="O16" s="316"/>
      <c r="P16" s="315"/>
      <c r="Q16" s="316"/>
      <c r="R16" s="307"/>
      <c r="S16" s="318"/>
      <c r="T16" s="318"/>
      <c r="U16" s="367"/>
    </row>
    <row r="17" spans="1:29" s="11" customFormat="1" ht="23.5" thickBot="1" x14ac:dyDescent="0.3">
      <c r="A17" s="324"/>
      <c r="B17" s="324"/>
      <c r="C17" s="324"/>
      <c r="D17" s="324"/>
      <c r="E17" s="324"/>
      <c r="F17" s="324"/>
      <c r="G17" s="324"/>
      <c r="H17" s="324"/>
      <c r="I17" s="309"/>
      <c r="J17" s="310"/>
      <c r="K17" s="324"/>
      <c r="L17" s="324"/>
      <c r="M17" s="324"/>
      <c r="N17" s="68" t="s">
        <v>3</v>
      </c>
      <c r="O17" s="69" t="s">
        <v>0</v>
      </c>
      <c r="P17" s="68" t="s">
        <v>2</v>
      </c>
      <c r="Q17" s="69" t="s">
        <v>4</v>
      </c>
      <c r="R17" s="68" t="s">
        <v>1</v>
      </c>
      <c r="S17" s="70" t="s">
        <v>31</v>
      </c>
      <c r="T17" s="71" t="s">
        <v>30</v>
      </c>
      <c r="U17" s="368"/>
      <c r="V17" s="12"/>
      <c r="W17" s="12"/>
      <c r="X17" s="12"/>
      <c r="Y17" s="12"/>
      <c r="Z17" s="12"/>
      <c r="AA17" s="12"/>
      <c r="AB17" s="12"/>
      <c r="AC17" s="12"/>
    </row>
    <row r="18" spans="1:29" s="11" customFormat="1" ht="20" customHeight="1" x14ac:dyDescent="0.25">
      <c r="A18" s="317"/>
      <c r="B18" s="317"/>
      <c r="C18" s="317"/>
      <c r="D18" s="317"/>
      <c r="E18" s="317"/>
      <c r="F18" s="317"/>
      <c r="G18" s="317"/>
      <c r="H18" s="317"/>
      <c r="I18" s="294"/>
      <c r="J18" s="295"/>
      <c r="K18" s="364"/>
      <c r="L18" s="364"/>
      <c r="M18" s="13"/>
      <c r="N18" s="14"/>
      <c r="O18" s="15"/>
      <c r="P18" s="14"/>
      <c r="Q18" s="15"/>
      <c r="R18" s="16"/>
      <c r="S18" s="65"/>
      <c r="T18" s="62"/>
      <c r="U18" s="17"/>
      <c r="V18" s="18"/>
      <c r="W18" s="18"/>
      <c r="X18" s="18"/>
      <c r="Y18" s="12"/>
      <c r="Z18" s="12"/>
      <c r="AA18" s="12"/>
      <c r="AB18" s="12"/>
      <c r="AC18" s="12"/>
    </row>
    <row r="19" spans="1:29" s="11" customFormat="1" ht="20" customHeight="1" x14ac:dyDescent="0.25">
      <c r="A19" s="296"/>
      <c r="B19" s="296"/>
      <c r="C19" s="296"/>
      <c r="D19" s="296"/>
      <c r="E19" s="296"/>
      <c r="F19" s="296"/>
      <c r="G19" s="296"/>
      <c r="H19" s="296"/>
      <c r="I19" s="301"/>
      <c r="J19" s="302"/>
      <c r="K19" s="297"/>
      <c r="L19" s="297"/>
      <c r="M19" s="19"/>
      <c r="N19" s="20"/>
      <c r="O19" s="21"/>
      <c r="P19" s="22"/>
      <c r="Q19" s="21"/>
      <c r="R19" s="23"/>
      <c r="S19" s="66"/>
      <c r="T19" s="63"/>
      <c r="U19" s="24"/>
    </row>
    <row r="20" spans="1:29" s="11" customFormat="1" ht="20" customHeight="1" x14ac:dyDescent="0.25">
      <c r="A20" s="296"/>
      <c r="B20" s="296"/>
      <c r="C20" s="296"/>
      <c r="D20" s="296"/>
      <c r="E20" s="296"/>
      <c r="F20" s="296"/>
      <c r="G20" s="296"/>
      <c r="H20" s="296"/>
      <c r="I20" s="301"/>
      <c r="J20" s="302"/>
      <c r="K20" s="297"/>
      <c r="L20" s="297"/>
      <c r="M20" s="19"/>
      <c r="N20" s="22"/>
      <c r="O20" s="21"/>
      <c r="P20" s="22"/>
      <c r="Q20" s="21"/>
      <c r="R20" s="23"/>
      <c r="S20" s="66"/>
      <c r="T20" s="63"/>
      <c r="U20" s="24"/>
    </row>
    <row r="21" spans="1:29" s="11" customFormat="1" ht="20" customHeight="1" x14ac:dyDescent="0.25">
      <c r="A21" s="296"/>
      <c r="B21" s="296"/>
      <c r="C21" s="296"/>
      <c r="D21" s="296"/>
      <c r="E21" s="296"/>
      <c r="F21" s="296"/>
      <c r="G21" s="296"/>
      <c r="H21" s="296"/>
      <c r="I21" s="301"/>
      <c r="J21" s="302"/>
      <c r="K21" s="297"/>
      <c r="L21" s="297"/>
      <c r="M21" s="19"/>
      <c r="N21" s="22"/>
      <c r="O21" s="21"/>
      <c r="P21" s="22"/>
      <c r="Q21" s="21"/>
      <c r="R21" s="23"/>
      <c r="S21" s="66"/>
      <c r="T21" s="64"/>
      <c r="U21" s="24"/>
    </row>
    <row r="22" spans="1:29" s="11" customFormat="1" ht="20" customHeight="1" x14ac:dyDescent="0.25">
      <c r="A22" s="299"/>
      <c r="B22" s="306"/>
      <c r="C22" s="306"/>
      <c r="D22" s="306"/>
      <c r="E22" s="306"/>
      <c r="F22" s="306"/>
      <c r="G22" s="306"/>
      <c r="H22" s="300"/>
      <c r="I22" s="301"/>
      <c r="J22" s="302"/>
      <c r="K22" s="329"/>
      <c r="L22" s="330"/>
      <c r="M22" s="25"/>
      <c r="N22" s="26"/>
      <c r="O22" s="27"/>
      <c r="P22" s="26"/>
      <c r="Q22" s="27"/>
      <c r="R22" s="28"/>
      <c r="S22" s="67"/>
      <c r="T22" s="64"/>
      <c r="U22" s="29"/>
    </row>
    <row r="23" spans="1:29" s="11" customFormat="1" ht="20" customHeight="1" x14ac:dyDescent="0.25">
      <c r="A23" s="299"/>
      <c r="B23" s="306"/>
      <c r="C23" s="306"/>
      <c r="D23" s="306"/>
      <c r="E23" s="306"/>
      <c r="F23" s="306"/>
      <c r="G23" s="306"/>
      <c r="H23" s="300"/>
      <c r="I23" s="301"/>
      <c r="J23" s="302"/>
      <c r="K23" s="319"/>
      <c r="L23" s="320"/>
      <c r="M23" s="25"/>
      <c r="N23" s="26"/>
      <c r="O23" s="27"/>
      <c r="P23" s="26"/>
      <c r="Q23" s="27"/>
      <c r="R23" s="28"/>
      <c r="S23" s="66"/>
      <c r="T23" s="144"/>
      <c r="U23" s="24"/>
    </row>
    <row r="24" spans="1:29" s="11" customFormat="1" ht="20" customHeight="1" thickBot="1" x14ac:dyDescent="0.3">
      <c r="A24" s="289" t="s">
        <v>34</v>
      </c>
      <c r="B24" s="298"/>
      <c r="C24" s="298"/>
      <c r="D24" s="298"/>
      <c r="E24" s="298"/>
      <c r="F24" s="298"/>
      <c r="G24" s="298"/>
      <c r="H24" s="298"/>
      <c r="I24" s="298"/>
      <c r="J24" s="298"/>
      <c r="K24" s="298"/>
      <c r="L24" s="298"/>
      <c r="M24" s="321" t="s">
        <v>35</v>
      </c>
      <c r="N24" s="322"/>
      <c r="O24" s="322"/>
      <c r="P24" s="322"/>
      <c r="Q24" s="322"/>
      <c r="R24" s="322"/>
      <c r="S24" s="322"/>
      <c r="T24" s="142"/>
      <c r="U24" s="151"/>
      <c r="V24" s="152"/>
    </row>
    <row r="25" spans="1:29" s="1" customFormat="1" ht="20" customHeight="1" x14ac:dyDescent="0.3">
      <c r="A25" s="326" t="s">
        <v>70</v>
      </c>
      <c r="B25" s="327"/>
      <c r="C25" s="327"/>
      <c r="D25" s="327"/>
      <c r="E25" s="327"/>
      <c r="F25" s="327"/>
      <c r="G25" s="327"/>
      <c r="H25" s="327"/>
      <c r="I25" s="327"/>
      <c r="J25" s="327"/>
      <c r="K25" s="327"/>
      <c r="L25" s="327"/>
      <c r="M25" s="327"/>
      <c r="N25" s="327"/>
      <c r="O25" s="327"/>
      <c r="P25" s="327"/>
      <c r="Q25" s="327"/>
      <c r="R25" s="327"/>
      <c r="S25" s="327"/>
      <c r="T25" s="138"/>
      <c r="U25" s="147"/>
    </row>
    <row r="26" spans="1:29" s="11" customFormat="1" ht="16" customHeight="1" x14ac:dyDescent="0.25">
      <c r="A26" s="307" t="s">
        <v>36</v>
      </c>
      <c r="B26" s="318"/>
      <c r="C26" s="318"/>
      <c r="D26" s="318"/>
      <c r="E26" s="318"/>
      <c r="F26" s="318"/>
      <c r="G26" s="318"/>
      <c r="H26" s="318"/>
      <c r="I26" s="307" t="s">
        <v>37</v>
      </c>
      <c r="J26" s="308"/>
      <c r="K26" s="307" t="s">
        <v>38</v>
      </c>
      <c r="L26" s="308"/>
      <c r="M26" s="307" t="s">
        <v>39</v>
      </c>
      <c r="N26" s="313" t="s">
        <v>40</v>
      </c>
      <c r="O26" s="314"/>
      <c r="P26" s="339" t="s">
        <v>32</v>
      </c>
      <c r="Q26" s="340"/>
      <c r="R26" s="340"/>
      <c r="S26" s="340"/>
      <c r="T26" s="139"/>
      <c r="U26" s="148"/>
    </row>
    <row r="27" spans="1:29" s="11" customFormat="1" ht="41.25" customHeight="1" thickBot="1" x14ac:dyDescent="0.3">
      <c r="A27" s="309"/>
      <c r="B27" s="343"/>
      <c r="C27" s="343"/>
      <c r="D27" s="343"/>
      <c r="E27" s="343"/>
      <c r="F27" s="343"/>
      <c r="G27" s="343"/>
      <c r="H27" s="343"/>
      <c r="I27" s="309"/>
      <c r="J27" s="310"/>
      <c r="K27" s="309"/>
      <c r="L27" s="310"/>
      <c r="M27" s="309"/>
      <c r="N27" s="68" t="s">
        <v>33</v>
      </c>
      <c r="O27" s="69" t="s">
        <v>5</v>
      </c>
      <c r="P27" s="341"/>
      <c r="Q27" s="342"/>
      <c r="R27" s="342"/>
      <c r="S27" s="342"/>
      <c r="T27" s="143"/>
      <c r="U27" s="149"/>
    </row>
    <row r="28" spans="1:29" s="11" customFormat="1" ht="20" customHeight="1" x14ac:dyDescent="0.25">
      <c r="A28" s="344"/>
      <c r="B28" s="345"/>
      <c r="C28" s="345"/>
      <c r="D28" s="345"/>
      <c r="E28" s="345"/>
      <c r="F28" s="345"/>
      <c r="G28" s="345"/>
      <c r="H28" s="346"/>
      <c r="I28" s="294"/>
      <c r="J28" s="295"/>
      <c r="K28" s="344"/>
      <c r="L28" s="346"/>
      <c r="M28" s="30"/>
      <c r="N28" s="14"/>
      <c r="O28" s="15"/>
      <c r="P28" s="333"/>
      <c r="Q28" s="334"/>
      <c r="R28" s="334"/>
      <c r="S28" s="334"/>
      <c r="U28" s="150"/>
    </row>
    <row r="29" spans="1:29" s="11" customFormat="1" ht="20" customHeight="1" x14ac:dyDescent="0.25">
      <c r="A29" s="299"/>
      <c r="B29" s="306"/>
      <c r="C29" s="306"/>
      <c r="D29" s="306"/>
      <c r="E29" s="306"/>
      <c r="F29" s="306"/>
      <c r="G29" s="306"/>
      <c r="H29" s="300"/>
      <c r="I29" s="301"/>
      <c r="J29" s="302"/>
      <c r="K29" s="301"/>
      <c r="L29" s="302"/>
      <c r="M29" s="31"/>
      <c r="N29" s="14"/>
      <c r="O29" s="15"/>
      <c r="P29" s="335"/>
      <c r="Q29" s="336"/>
      <c r="R29" s="336"/>
      <c r="S29" s="336"/>
      <c r="U29" s="150"/>
    </row>
    <row r="30" spans="1:29" s="11" customFormat="1" ht="20" customHeight="1" x14ac:dyDescent="0.25">
      <c r="A30" s="299"/>
      <c r="B30" s="306"/>
      <c r="C30" s="306"/>
      <c r="D30" s="306"/>
      <c r="E30" s="306"/>
      <c r="F30" s="306"/>
      <c r="G30" s="306"/>
      <c r="H30" s="300"/>
      <c r="I30" s="301"/>
      <c r="J30" s="302"/>
      <c r="K30" s="299"/>
      <c r="L30" s="300"/>
      <c r="M30" s="32"/>
      <c r="N30" s="22"/>
      <c r="O30" s="21"/>
      <c r="P30" s="335"/>
      <c r="Q30" s="336"/>
      <c r="R30" s="336"/>
      <c r="S30" s="336"/>
      <c r="U30" s="150"/>
    </row>
    <row r="31" spans="1:29" s="11" customFormat="1" ht="20" customHeight="1" x14ac:dyDescent="0.25">
      <c r="A31" s="299"/>
      <c r="B31" s="306"/>
      <c r="C31" s="306"/>
      <c r="D31" s="306"/>
      <c r="E31" s="306"/>
      <c r="F31" s="306"/>
      <c r="G31" s="306"/>
      <c r="H31" s="300"/>
      <c r="I31" s="301"/>
      <c r="J31" s="302"/>
      <c r="K31" s="299"/>
      <c r="L31" s="300"/>
      <c r="M31" s="32"/>
      <c r="N31" s="22"/>
      <c r="O31" s="21"/>
      <c r="P31" s="335"/>
      <c r="Q31" s="336"/>
      <c r="R31" s="336"/>
      <c r="S31" s="336"/>
      <c r="U31" s="150"/>
    </row>
    <row r="32" spans="1:29" s="11" customFormat="1" ht="20" customHeight="1" x14ac:dyDescent="0.25">
      <c r="A32" s="299"/>
      <c r="B32" s="306"/>
      <c r="C32" s="306"/>
      <c r="D32" s="306"/>
      <c r="E32" s="306"/>
      <c r="F32" s="306"/>
      <c r="G32" s="306"/>
      <c r="H32" s="300"/>
      <c r="I32" s="301"/>
      <c r="J32" s="302"/>
      <c r="K32" s="299"/>
      <c r="L32" s="300"/>
      <c r="M32" s="32"/>
      <c r="N32" s="22"/>
      <c r="O32" s="21"/>
      <c r="P32" s="335"/>
      <c r="Q32" s="336"/>
      <c r="R32" s="336"/>
      <c r="S32" s="336"/>
      <c r="U32" s="150"/>
    </row>
    <row r="33" spans="1:21" s="11" customFormat="1" ht="20" customHeight="1" x14ac:dyDescent="0.25">
      <c r="A33" s="299"/>
      <c r="B33" s="306"/>
      <c r="C33" s="306"/>
      <c r="D33" s="306"/>
      <c r="E33" s="306"/>
      <c r="F33" s="306"/>
      <c r="G33" s="306"/>
      <c r="H33" s="300"/>
      <c r="I33" s="301"/>
      <c r="J33" s="302"/>
      <c r="K33" s="299"/>
      <c r="L33" s="300"/>
      <c r="M33" s="32"/>
      <c r="N33" s="22"/>
      <c r="O33" s="21"/>
      <c r="P33" s="335"/>
      <c r="Q33" s="336"/>
      <c r="R33" s="336"/>
      <c r="S33" s="336"/>
      <c r="U33" s="150"/>
    </row>
    <row r="34" spans="1:21" s="11" customFormat="1" ht="20" customHeight="1" thickBot="1" x14ac:dyDescent="0.3">
      <c r="A34" s="289"/>
      <c r="B34" s="298"/>
      <c r="C34" s="298"/>
      <c r="D34" s="298"/>
      <c r="E34" s="298"/>
      <c r="F34" s="298"/>
      <c r="G34" s="298"/>
      <c r="H34" s="290"/>
      <c r="I34" s="292"/>
      <c r="J34" s="293"/>
      <c r="K34" s="289"/>
      <c r="L34" s="290"/>
      <c r="M34" s="33"/>
      <c r="N34" s="34"/>
      <c r="O34" s="35"/>
      <c r="P34" s="337"/>
      <c r="Q34" s="338"/>
      <c r="R34" s="338"/>
      <c r="S34" s="338"/>
      <c r="T34" s="142"/>
      <c r="U34" s="151"/>
    </row>
    <row r="35" spans="1:21" s="1" customFormat="1" ht="12.75" customHeight="1" x14ac:dyDescent="0.3">
      <c r="C35" s="36"/>
      <c r="D35" s="36"/>
      <c r="E35" s="36"/>
      <c r="F35" s="36"/>
      <c r="G35" s="36"/>
      <c r="H35" s="36"/>
      <c r="I35" s="36"/>
      <c r="J35" s="36"/>
      <c r="K35" s="36"/>
      <c r="L35" s="36"/>
      <c r="M35" s="36"/>
      <c r="N35" s="291" t="s">
        <v>6</v>
      </c>
      <c r="O35" s="291"/>
      <c r="P35" s="36"/>
      <c r="Q35" s="36"/>
      <c r="R35" s="36"/>
      <c r="S35" s="36"/>
    </row>
    <row r="36" spans="1:21" s="1" customFormat="1" ht="12.75" customHeight="1" x14ac:dyDescent="0.3">
      <c r="C36" s="36"/>
      <c r="D36" s="36"/>
      <c r="E36" s="36"/>
      <c r="F36" s="36"/>
      <c r="G36" s="36"/>
      <c r="H36" s="36"/>
      <c r="I36" s="36"/>
      <c r="J36" s="36"/>
      <c r="K36" s="36"/>
      <c r="L36" s="36"/>
      <c r="M36" s="36"/>
      <c r="N36" s="5"/>
      <c r="O36" s="5"/>
      <c r="P36" s="36"/>
      <c r="Q36" s="36"/>
      <c r="R36" s="36"/>
      <c r="S36" s="36"/>
    </row>
    <row r="37" spans="1:21" ht="14" x14ac:dyDescent="0.3">
      <c r="A37" s="363" t="s">
        <v>197</v>
      </c>
      <c r="B37" s="363"/>
      <c r="C37" s="363"/>
      <c r="D37" s="363"/>
      <c r="E37" s="363"/>
      <c r="F37" s="363"/>
      <c r="G37" s="363"/>
      <c r="H37" s="363"/>
      <c r="I37" s="363"/>
      <c r="J37" s="363"/>
      <c r="K37" s="363"/>
      <c r="L37" s="363"/>
      <c r="M37" s="363"/>
      <c r="N37" s="363"/>
      <c r="O37" s="363"/>
      <c r="P37" s="363"/>
      <c r="Q37" s="363"/>
      <c r="R37" s="363"/>
      <c r="S37" s="363"/>
      <c r="T37" s="137"/>
      <c r="U37" s="137"/>
    </row>
    <row r="38" spans="1:21" x14ac:dyDescent="0.3">
      <c r="A38" s="39"/>
      <c r="B38" s="39"/>
    </row>
  </sheetData>
  <mergeCells count="88">
    <mergeCell ref="A5:U5"/>
    <mergeCell ref="A37:S37"/>
    <mergeCell ref="K18:L18"/>
    <mergeCell ref="A12:C12"/>
    <mergeCell ref="A13:B13"/>
    <mergeCell ref="C13:E13"/>
    <mergeCell ref="A29:H29"/>
    <mergeCell ref="I29:J29"/>
    <mergeCell ref="K20:L20"/>
    <mergeCell ref="A21:H21"/>
    <mergeCell ref="K21:L21"/>
    <mergeCell ref="K30:L30"/>
    <mergeCell ref="A31:H31"/>
    <mergeCell ref="K28:L28"/>
    <mergeCell ref="M26:M27"/>
    <mergeCell ref="U15:U17"/>
    <mergeCell ref="A6:D6"/>
    <mergeCell ref="A11:D11"/>
    <mergeCell ref="E11:L11"/>
    <mergeCell ref="K6:S6"/>
    <mergeCell ref="D9:E9"/>
    <mergeCell ref="M7:U7"/>
    <mergeCell ref="K9:U9"/>
    <mergeCell ref="A10:U10"/>
    <mergeCell ref="A7:L7"/>
    <mergeCell ref="A8:D8"/>
    <mergeCell ref="I8:L8"/>
    <mergeCell ref="A9:C9"/>
    <mergeCell ref="A1:S1"/>
    <mergeCell ref="A2:S2"/>
    <mergeCell ref="A24:L24"/>
    <mergeCell ref="A30:H30"/>
    <mergeCell ref="A25:S25"/>
    <mergeCell ref="G9:I9"/>
    <mergeCell ref="K22:L22"/>
    <mergeCell ref="A3:S3"/>
    <mergeCell ref="A4:S4"/>
    <mergeCell ref="P28:S34"/>
    <mergeCell ref="A32:H32"/>
    <mergeCell ref="A33:H33"/>
    <mergeCell ref="P26:S27"/>
    <mergeCell ref="A26:H27"/>
    <mergeCell ref="I26:J27"/>
    <mergeCell ref="A28:H28"/>
    <mergeCell ref="A22:H22"/>
    <mergeCell ref="K26:L27"/>
    <mergeCell ref="A23:H23"/>
    <mergeCell ref="A14:S14"/>
    <mergeCell ref="N26:O26"/>
    <mergeCell ref="P15:Q16"/>
    <mergeCell ref="N15:O16"/>
    <mergeCell ref="A18:H18"/>
    <mergeCell ref="R15:T16"/>
    <mergeCell ref="K23:L23"/>
    <mergeCell ref="M24:S24"/>
    <mergeCell ref="K15:L17"/>
    <mergeCell ref="A15:H17"/>
    <mergeCell ref="M15:M17"/>
    <mergeCell ref="I15:J17"/>
    <mergeCell ref="I18:J18"/>
    <mergeCell ref="K32:L32"/>
    <mergeCell ref="K33:L33"/>
    <mergeCell ref="I31:J31"/>
    <mergeCell ref="I32:J32"/>
    <mergeCell ref="I33:J33"/>
    <mergeCell ref="D12:S12"/>
    <mergeCell ref="O11:S11"/>
    <mergeCell ref="N13:S13"/>
    <mergeCell ref="F13:H13"/>
    <mergeCell ref="M11:N11"/>
    <mergeCell ref="I13:K13"/>
    <mergeCell ref="L13:M13"/>
    <mergeCell ref="K34:L34"/>
    <mergeCell ref="N35:O35"/>
    <mergeCell ref="I34:J34"/>
    <mergeCell ref="I28:J28"/>
    <mergeCell ref="A19:H19"/>
    <mergeCell ref="K19:L19"/>
    <mergeCell ref="A20:H20"/>
    <mergeCell ref="A34:H34"/>
    <mergeCell ref="K31:L31"/>
    <mergeCell ref="K29:L29"/>
    <mergeCell ref="I19:J19"/>
    <mergeCell ref="I20:J20"/>
    <mergeCell ref="I21:J21"/>
    <mergeCell ref="I22:J22"/>
    <mergeCell ref="I23:J23"/>
    <mergeCell ref="I30:J30"/>
  </mergeCells>
  <phoneticPr fontId="0" type="noConversion"/>
  <pageMargins left="0" right="0" top="0" bottom="0" header="0.5" footer="0.5"/>
  <pageSetup scale="80" orientation="landscape"/>
  <headerFooter alignWithMargins="0"/>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4"/>
  <sheetViews>
    <sheetView view="pageBreakPreview" topLeftCell="A5" zoomScale="150" zoomScaleNormal="150" zoomScalePageLayoutView="150" workbookViewId="0">
      <selection activeCell="A6" sqref="A6:K6"/>
    </sheetView>
  </sheetViews>
  <sheetFormatPr defaultColWidth="8.81640625" defaultRowHeight="12.5" x14ac:dyDescent="0.25"/>
  <sheetData>
    <row r="1" spans="1:11" x14ac:dyDescent="0.25">
      <c r="A1" s="369" t="s">
        <v>205</v>
      </c>
      <c r="B1" s="369"/>
      <c r="C1" s="369"/>
      <c r="D1" s="369"/>
      <c r="E1" s="369"/>
      <c r="F1" s="369"/>
      <c r="G1" s="369"/>
      <c r="H1" s="369"/>
      <c r="I1" s="369"/>
      <c r="J1" s="369"/>
      <c r="K1" s="369"/>
    </row>
    <row r="2" spans="1:11" x14ac:dyDescent="0.25">
      <c r="A2" s="369" t="s">
        <v>206</v>
      </c>
      <c r="B2" s="369"/>
      <c r="C2" s="369"/>
      <c r="D2" s="369"/>
      <c r="E2" s="369"/>
      <c r="F2" s="369"/>
      <c r="G2" s="369"/>
      <c r="H2" s="369"/>
      <c r="I2" s="369"/>
      <c r="J2" s="369"/>
      <c r="K2" s="369"/>
    </row>
    <row r="3" spans="1:11" x14ac:dyDescent="0.25">
      <c r="A3" s="369" t="s">
        <v>207</v>
      </c>
      <c r="B3" s="369"/>
      <c r="C3" s="369"/>
      <c r="D3" s="369"/>
      <c r="E3" s="369"/>
      <c r="F3" s="369"/>
      <c r="G3" s="369"/>
      <c r="H3" s="369"/>
      <c r="I3" s="369"/>
      <c r="J3" s="369"/>
      <c r="K3" s="369"/>
    </row>
    <row r="4" spans="1:11" x14ac:dyDescent="0.25">
      <c r="A4" s="376" t="s">
        <v>208</v>
      </c>
      <c r="B4" s="376"/>
      <c r="C4" s="376"/>
      <c r="D4" s="376"/>
      <c r="E4" s="376"/>
      <c r="F4" s="376"/>
      <c r="G4" s="376"/>
      <c r="H4" s="376"/>
      <c r="I4" s="376"/>
      <c r="J4" s="376"/>
      <c r="K4" s="376"/>
    </row>
    <row r="5" spans="1:11" x14ac:dyDescent="0.25">
      <c r="A5" s="376" t="s">
        <v>209</v>
      </c>
      <c r="B5" s="376"/>
      <c r="C5" s="376"/>
      <c r="D5" s="376"/>
      <c r="E5" s="376"/>
      <c r="F5" s="376"/>
      <c r="G5" s="376"/>
      <c r="H5" s="376"/>
      <c r="I5" s="376"/>
      <c r="J5" s="376"/>
      <c r="K5" s="376"/>
    </row>
    <row r="6" spans="1:11" x14ac:dyDescent="0.25">
      <c r="A6" s="377" t="s">
        <v>210</v>
      </c>
      <c r="B6" s="378"/>
      <c r="C6" s="378"/>
      <c r="D6" s="378"/>
      <c r="E6" s="378"/>
      <c r="F6" s="378"/>
      <c r="G6" s="378"/>
      <c r="H6" s="378"/>
      <c r="I6" s="378"/>
      <c r="J6" s="378"/>
      <c r="K6" s="378"/>
    </row>
    <row r="7" spans="1:11" x14ac:dyDescent="0.25">
      <c r="A7" s="369" t="s">
        <v>211</v>
      </c>
      <c r="B7" s="369"/>
      <c r="C7" s="369"/>
      <c r="D7" s="369"/>
      <c r="E7" s="369"/>
      <c r="F7" s="369"/>
      <c r="G7" s="369"/>
      <c r="H7" s="369"/>
      <c r="I7" s="369"/>
      <c r="J7" s="369"/>
      <c r="K7" s="369"/>
    </row>
    <row r="8" spans="1:11" x14ac:dyDescent="0.25">
      <c r="A8" s="370" t="s">
        <v>212</v>
      </c>
      <c r="B8" s="371"/>
      <c r="C8" s="371"/>
      <c r="D8" s="371"/>
      <c r="E8" s="371"/>
      <c r="F8" s="371"/>
      <c r="G8" s="371"/>
      <c r="H8" s="371"/>
      <c r="I8" s="371"/>
      <c r="J8" s="371"/>
      <c r="K8" s="371"/>
    </row>
    <row r="9" spans="1:11" x14ac:dyDescent="0.25">
      <c r="A9" s="372" t="s">
        <v>213</v>
      </c>
      <c r="B9" s="372"/>
      <c r="C9" s="372"/>
      <c r="D9" s="372"/>
      <c r="E9" s="372"/>
      <c r="F9" s="372"/>
      <c r="G9" s="372"/>
      <c r="H9" s="372"/>
      <c r="I9" s="372"/>
      <c r="J9" s="372"/>
      <c r="K9" s="372"/>
    </row>
    <row r="10" spans="1:11" x14ac:dyDescent="0.25">
      <c r="A10" s="373" t="s">
        <v>214</v>
      </c>
      <c r="B10" s="374"/>
      <c r="C10" s="374"/>
      <c r="D10" s="374"/>
      <c r="E10" s="374"/>
      <c r="F10" s="374"/>
      <c r="G10" s="374"/>
      <c r="H10" s="374"/>
      <c r="I10" s="374"/>
      <c r="J10" s="374"/>
      <c r="K10" s="374"/>
    </row>
    <row r="11" spans="1:11" x14ac:dyDescent="0.25">
      <c r="A11" s="369" t="s">
        <v>215</v>
      </c>
      <c r="B11" s="369"/>
      <c r="C11" s="369"/>
      <c r="D11" s="369"/>
      <c r="E11" s="369"/>
      <c r="F11" s="369"/>
      <c r="G11" s="369"/>
      <c r="H11" s="369"/>
      <c r="I11" s="369"/>
      <c r="J11" s="369"/>
      <c r="K11" s="369"/>
    </row>
    <row r="12" spans="1:11" x14ac:dyDescent="0.25">
      <c r="A12" s="375" t="s">
        <v>216</v>
      </c>
      <c r="B12" s="375"/>
      <c r="C12" s="375"/>
      <c r="D12" s="375"/>
      <c r="E12" s="375"/>
      <c r="F12" s="375"/>
      <c r="G12" s="375"/>
      <c r="H12" s="375"/>
      <c r="I12" s="375"/>
      <c r="J12" s="375"/>
      <c r="K12" s="375"/>
    </row>
    <row r="13" spans="1:11" x14ac:dyDescent="0.25">
      <c r="A13" s="383" t="s">
        <v>217</v>
      </c>
      <c r="B13" s="384"/>
      <c r="C13" s="383" t="s">
        <v>218</v>
      </c>
      <c r="D13" s="385"/>
      <c r="E13" s="385"/>
      <c r="F13" s="385"/>
      <c r="G13" s="385"/>
      <c r="H13" s="385"/>
      <c r="I13" s="385"/>
      <c r="J13" s="384"/>
      <c r="K13" s="93"/>
    </row>
    <row r="14" spans="1:11" ht="21" x14ac:dyDescent="0.25">
      <c r="A14" s="94" t="s">
        <v>219</v>
      </c>
      <c r="B14" s="95" t="s">
        <v>220</v>
      </c>
      <c r="C14" s="386" t="s">
        <v>221</v>
      </c>
      <c r="D14" s="387"/>
      <c r="E14" s="388" t="s">
        <v>222</v>
      </c>
      <c r="F14" s="389"/>
      <c r="G14" s="96" t="s">
        <v>223</v>
      </c>
      <c r="H14" s="390" t="s">
        <v>224</v>
      </c>
      <c r="I14" s="391"/>
      <c r="J14" s="96" t="s">
        <v>225</v>
      </c>
      <c r="K14" s="97" t="s">
        <v>226</v>
      </c>
    </row>
    <row r="15" spans="1:11" x14ac:dyDescent="0.25">
      <c r="A15" s="98">
        <v>8010</v>
      </c>
      <c r="B15" s="94" t="s">
        <v>227</v>
      </c>
      <c r="C15" s="379" t="s">
        <v>228</v>
      </c>
      <c r="D15" s="380"/>
      <c r="E15" s="381" t="s">
        <v>229</v>
      </c>
      <c r="F15" s="382"/>
      <c r="G15" s="94" t="s">
        <v>230</v>
      </c>
      <c r="H15" s="379" t="s">
        <v>231</v>
      </c>
      <c r="I15" s="380"/>
      <c r="J15" s="94" t="s">
        <v>232</v>
      </c>
      <c r="K15" s="99">
        <v>1.51</v>
      </c>
    </row>
    <row r="16" spans="1:11" x14ac:dyDescent="0.25">
      <c r="A16" s="98">
        <v>8011</v>
      </c>
      <c r="B16" s="94" t="s">
        <v>227</v>
      </c>
      <c r="C16" s="379" t="s">
        <v>228</v>
      </c>
      <c r="D16" s="380"/>
      <c r="E16" s="381" t="s">
        <v>233</v>
      </c>
      <c r="F16" s="382"/>
      <c r="G16" s="94" t="s">
        <v>234</v>
      </c>
      <c r="H16" s="379" t="s">
        <v>231</v>
      </c>
      <c r="I16" s="380"/>
      <c r="J16" s="94" t="s">
        <v>232</v>
      </c>
      <c r="K16" s="99">
        <v>8.84</v>
      </c>
    </row>
    <row r="17" spans="1:11" x14ac:dyDescent="0.25">
      <c r="A17" s="98">
        <v>8012</v>
      </c>
      <c r="B17" s="94" t="s">
        <v>227</v>
      </c>
      <c r="C17" s="379" t="s">
        <v>228</v>
      </c>
      <c r="D17" s="380"/>
      <c r="E17" s="381" t="s">
        <v>235</v>
      </c>
      <c r="F17" s="382"/>
      <c r="G17" s="94" t="s">
        <v>236</v>
      </c>
      <c r="H17" s="379" t="s">
        <v>231</v>
      </c>
      <c r="I17" s="380"/>
      <c r="J17" s="94" t="s">
        <v>232</v>
      </c>
      <c r="K17" s="99">
        <v>11.14</v>
      </c>
    </row>
    <row r="18" spans="1:11" x14ac:dyDescent="0.25">
      <c r="A18" s="98">
        <v>8013</v>
      </c>
      <c r="B18" s="94" t="s">
        <v>227</v>
      </c>
      <c r="C18" s="379" t="s">
        <v>228</v>
      </c>
      <c r="D18" s="380"/>
      <c r="E18" s="381" t="s">
        <v>237</v>
      </c>
      <c r="F18" s="382"/>
      <c r="G18" s="94" t="s">
        <v>238</v>
      </c>
      <c r="H18" s="379" t="s">
        <v>231</v>
      </c>
      <c r="I18" s="380"/>
      <c r="J18" s="94" t="s">
        <v>232</v>
      </c>
      <c r="K18" s="99">
        <v>18.39</v>
      </c>
    </row>
    <row r="19" spans="1:11" x14ac:dyDescent="0.25">
      <c r="A19" s="98">
        <v>8014</v>
      </c>
      <c r="B19" s="94" t="s">
        <v>227</v>
      </c>
      <c r="C19" s="379" t="s">
        <v>228</v>
      </c>
      <c r="D19" s="380"/>
      <c r="E19" s="381" t="s">
        <v>239</v>
      </c>
      <c r="F19" s="382"/>
      <c r="G19" s="94" t="s">
        <v>240</v>
      </c>
      <c r="H19" s="379" t="s">
        <v>231</v>
      </c>
      <c r="I19" s="380"/>
      <c r="J19" s="94" t="s">
        <v>232</v>
      </c>
      <c r="K19" s="99">
        <v>30.47</v>
      </c>
    </row>
    <row r="20" spans="1:11" x14ac:dyDescent="0.25">
      <c r="A20" s="98">
        <v>8015</v>
      </c>
      <c r="B20" s="94" t="s">
        <v>227</v>
      </c>
      <c r="C20" s="379" t="s">
        <v>228</v>
      </c>
      <c r="D20" s="380"/>
      <c r="E20" s="381" t="s">
        <v>241</v>
      </c>
      <c r="F20" s="382"/>
      <c r="G20" s="94" t="s">
        <v>242</v>
      </c>
      <c r="H20" s="379" t="s">
        <v>231</v>
      </c>
      <c r="I20" s="380"/>
      <c r="J20" s="94" t="s">
        <v>232</v>
      </c>
      <c r="K20" s="99">
        <v>48.71</v>
      </c>
    </row>
    <row r="21" spans="1:11" x14ac:dyDescent="0.25">
      <c r="A21" s="98">
        <v>8016</v>
      </c>
      <c r="B21" s="94" t="s">
        <v>227</v>
      </c>
      <c r="C21" s="379" t="s">
        <v>228</v>
      </c>
      <c r="D21" s="380"/>
      <c r="E21" s="379" t="s">
        <v>243</v>
      </c>
      <c r="F21" s="380"/>
      <c r="G21" s="94" t="s">
        <v>244</v>
      </c>
      <c r="H21" s="379" t="s">
        <v>231</v>
      </c>
      <c r="I21" s="380"/>
      <c r="J21" s="94" t="s">
        <v>232</v>
      </c>
      <c r="K21" s="99">
        <v>92.88</v>
      </c>
    </row>
    <row r="22" spans="1:11" x14ac:dyDescent="0.25">
      <c r="A22" s="98">
        <v>8017</v>
      </c>
      <c r="B22" s="94" t="s">
        <v>227</v>
      </c>
      <c r="C22" s="379" t="s">
        <v>228</v>
      </c>
      <c r="D22" s="380"/>
      <c r="E22" s="379" t="s">
        <v>245</v>
      </c>
      <c r="F22" s="380"/>
      <c r="G22" s="94" t="s">
        <v>246</v>
      </c>
      <c r="H22" s="379" t="s">
        <v>231</v>
      </c>
      <c r="I22" s="380"/>
      <c r="J22" s="94" t="s">
        <v>232</v>
      </c>
      <c r="K22" s="99">
        <v>96.96</v>
      </c>
    </row>
    <row r="23" spans="1:11" x14ac:dyDescent="0.25">
      <c r="A23" s="98">
        <v>8040</v>
      </c>
      <c r="B23" s="94" t="s">
        <v>247</v>
      </c>
      <c r="C23" s="379"/>
      <c r="D23" s="380"/>
      <c r="E23" s="379"/>
      <c r="F23" s="380"/>
      <c r="G23" s="94" t="s">
        <v>248</v>
      </c>
      <c r="H23" s="379"/>
      <c r="I23" s="380"/>
      <c r="J23" s="94" t="s">
        <v>232</v>
      </c>
      <c r="K23" s="99">
        <v>28</v>
      </c>
    </row>
    <row r="24" spans="1:11" x14ac:dyDescent="0.25">
      <c r="A24" s="98">
        <v>8041</v>
      </c>
      <c r="B24" s="94" t="s">
        <v>247</v>
      </c>
      <c r="C24" s="379"/>
      <c r="D24" s="380"/>
      <c r="E24" s="379"/>
      <c r="F24" s="380"/>
      <c r="G24" s="94" t="s">
        <v>249</v>
      </c>
      <c r="H24" s="379"/>
      <c r="I24" s="380"/>
      <c r="J24" s="94" t="s">
        <v>232</v>
      </c>
      <c r="K24" s="99">
        <v>40.5</v>
      </c>
    </row>
    <row r="25" spans="1:11" x14ac:dyDescent="0.25">
      <c r="A25" s="100">
        <v>8050</v>
      </c>
      <c r="B25" s="94" t="s">
        <v>250</v>
      </c>
      <c r="C25" s="379"/>
      <c r="D25" s="380"/>
      <c r="E25" s="379"/>
      <c r="F25" s="380"/>
      <c r="G25" s="101" t="s">
        <v>251</v>
      </c>
      <c r="H25" s="379" t="s">
        <v>252</v>
      </c>
      <c r="I25" s="380"/>
      <c r="J25" s="94" t="s">
        <v>253</v>
      </c>
      <c r="K25" s="99">
        <v>4.43</v>
      </c>
    </row>
    <row r="26" spans="1:11" x14ac:dyDescent="0.25">
      <c r="A26" s="100">
        <v>8051</v>
      </c>
      <c r="B26" s="94" t="s">
        <v>254</v>
      </c>
      <c r="C26" s="379"/>
      <c r="D26" s="380"/>
      <c r="E26" s="379"/>
      <c r="F26" s="380"/>
      <c r="G26" s="101" t="s">
        <v>255</v>
      </c>
      <c r="H26" s="379" t="s">
        <v>252</v>
      </c>
      <c r="I26" s="380"/>
      <c r="J26" s="94" t="s">
        <v>253</v>
      </c>
      <c r="K26" s="99">
        <v>11.61</v>
      </c>
    </row>
    <row r="27" spans="1:11" x14ac:dyDescent="0.25">
      <c r="A27" s="98">
        <v>8060</v>
      </c>
      <c r="B27" s="94" t="s">
        <v>256</v>
      </c>
      <c r="C27" s="379" t="s">
        <v>257</v>
      </c>
      <c r="D27" s="380"/>
      <c r="E27" s="381" t="s">
        <v>258</v>
      </c>
      <c r="F27" s="382"/>
      <c r="G27" s="101" t="s">
        <v>259</v>
      </c>
      <c r="H27" s="379"/>
      <c r="I27" s="380"/>
      <c r="J27" s="94" t="s">
        <v>232</v>
      </c>
      <c r="K27" s="99">
        <v>2.14</v>
      </c>
    </row>
    <row r="28" spans="1:11" x14ac:dyDescent="0.25">
      <c r="A28" s="98">
        <v>8061</v>
      </c>
      <c r="B28" s="94" t="s">
        <v>256</v>
      </c>
      <c r="C28" s="379" t="s">
        <v>257</v>
      </c>
      <c r="D28" s="380"/>
      <c r="E28" s="381" t="s">
        <v>260</v>
      </c>
      <c r="F28" s="382"/>
      <c r="G28" s="94" t="s">
        <v>261</v>
      </c>
      <c r="H28" s="379"/>
      <c r="I28" s="380"/>
      <c r="J28" s="94" t="s">
        <v>232</v>
      </c>
      <c r="K28" s="99">
        <v>4.3</v>
      </c>
    </row>
    <row r="29" spans="1:11" ht="14" x14ac:dyDescent="0.25">
      <c r="A29" s="102">
        <v>8062</v>
      </c>
      <c r="B29" s="96" t="s">
        <v>262</v>
      </c>
      <c r="C29" s="386" t="s">
        <v>263</v>
      </c>
      <c r="D29" s="387"/>
      <c r="E29" s="392" t="s">
        <v>264</v>
      </c>
      <c r="F29" s="393"/>
      <c r="G29" s="96" t="s">
        <v>261</v>
      </c>
      <c r="H29" s="379" t="s">
        <v>265</v>
      </c>
      <c r="I29" s="380"/>
      <c r="J29" s="96" t="s">
        <v>232</v>
      </c>
      <c r="K29" s="103">
        <v>3.16</v>
      </c>
    </row>
    <row r="30" spans="1:11" ht="14" x14ac:dyDescent="0.25">
      <c r="A30" s="102">
        <v>8063</v>
      </c>
      <c r="B30" s="96" t="s">
        <v>266</v>
      </c>
      <c r="C30" s="386" t="s">
        <v>267</v>
      </c>
      <c r="D30" s="387"/>
      <c r="E30" s="392" t="s">
        <v>268</v>
      </c>
      <c r="F30" s="393"/>
      <c r="G30" s="96" t="s">
        <v>269</v>
      </c>
      <c r="H30" s="379" t="s">
        <v>270</v>
      </c>
      <c r="I30" s="380"/>
      <c r="J30" s="96" t="s">
        <v>232</v>
      </c>
      <c r="K30" s="103">
        <v>34.28</v>
      </c>
    </row>
    <row r="31" spans="1:11" ht="14" x14ac:dyDescent="0.25">
      <c r="A31" s="98">
        <v>8064</v>
      </c>
      <c r="B31" s="94" t="s">
        <v>271</v>
      </c>
      <c r="C31" s="379"/>
      <c r="D31" s="380"/>
      <c r="E31" s="379"/>
      <c r="F31" s="380"/>
      <c r="G31" s="94"/>
      <c r="H31" s="379"/>
      <c r="I31" s="380"/>
      <c r="J31" s="94" t="s">
        <v>232</v>
      </c>
      <c r="K31" s="99">
        <v>35.1</v>
      </c>
    </row>
    <row r="32" spans="1:11" x14ac:dyDescent="0.25">
      <c r="A32" s="102">
        <v>8065</v>
      </c>
      <c r="B32" s="96" t="s">
        <v>272</v>
      </c>
      <c r="C32" s="379" t="s">
        <v>273</v>
      </c>
      <c r="D32" s="380"/>
      <c r="E32" s="386" t="s">
        <v>274</v>
      </c>
      <c r="F32" s="387"/>
      <c r="G32" s="104">
        <v>300</v>
      </c>
      <c r="H32" s="386" t="s">
        <v>275</v>
      </c>
      <c r="I32" s="387"/>
      <c r="J32" s="96" t="s">
        <v>232</v>
      </c>
      <c r="K32" s="103">
        <v>169.4</v>
      </c>
    </row>
    <row r="33" spans="1:11" x14ac:dyDescent="0.25">
      <c r="A33" s="102">
        <v>8066</v>
      </c>
      <c r="B33" s="96" t="s">
        <v>272</v>
      </c>
      <c r="C33" s="379" t="s">
        <v>273</v>
      </c>
      <c r="D33" s="380"/>
      <c r="E33" s="392" t="s">
        <v>276</v>
      </c>
      <c r="F33" s="393"/>
      <c r="G33" s="94"/>
      <c r="H33" s="379"/>
      <c r="I33" s="380"/>
      <c r="J33" s="96" t="s">
        <v>232</v>
      </c>
      <c r="K33" s="103">
        <v>31.95</v>
      </c>
    </row>
    <row r="34" spans="1:11" ht="28" x14ac:dyDescent="0.25">
      <c r="A34" s="102">
        <v>8067</v>
      </c>
      <c r="B34" s="94" t="s">
        <v>277</v>
      </c>
      <c r="C34" s="386" t="s">
        <v>278</v>
      </c>
      <c r="D34" s="387"/>
      <c r="E34" s="379"/>
      <c r="F34" s="380"/>
      <c r="G34" s="94"/>
      <c r="H34" s="379"/>
      <c r="I34" s="380"/>
      <c r="J34" s="96" t="s">
        <v>232</v>
      </c>
      <c r="K34" s="103">
        <v>36.97</v>
      </c>
    </row>
    <row r="35" spans="1:11" x14ac:dyDescent="0.25">
      <c r="A35" s="98">
        <v>8070</v>
      </c>
      <c r="B35" s="94" t="s">
        <v>279</v>
      </c>
      <c r="C35" s="379"/>
      <c r="D35" s="380"/>
      <c r="E35" s="379"/>
      <c r="F35" s="380"/>
      <c r="G35" s="94" t="s">
        <v>280</v>
      </c>
      <c r="H35" s="379" t="s">
        <v>281</v>
      </c>
      <c r="I35" s="380"/>
      <c r="J35" s="94" t="s">
        <v>282</v>
      </c>
      <c r="K35" s="105">
        <v>0.53500000000000003</v>
      </c>
    </row>
    <row r="36" spans="1:11" x14ac:dyDescent="0.25">
      <c r="A36" s="98">
        <v>8071</v>
      </c>
      <c r="B36" s="94" t="s">
        <v>279</v>
      </c>
      <c r="C36" s="379"/>
      <c r="D36" s="380"/>
      <c r="E36" s="379"/>
      <c r="F36" s="380"/>
      <c r="G36" s="94" t="s">
        <v>280</v>
      </c>
      <c r="H36" s="379" t="s">
        <v>283</v>
      </c>
      <c r="I36" s="380"/>
      <c r="J36" s="94" t="s">
        <v>232</v>
      </c>
      <c r="K36" s="99">
        <v>12.32</v>
      </c>
    </row>
    <row r="37" spans="1:11" ht="14" x14ac:dyDescent="0.25">
      <c r="A37" s="98">
        <v>8072</v>
      </c>
      <c r="B37" s="94" t="s">
        <v>284</v>
      </c>
      <c r="C37" s="379"/>
      <c r="D37" s="380"/>
      <c r="E37" s="379"/>
      <c r="F37" s="380"/>
      <c r="G37" s="94" t="s">
        <v>285</v>
      </c>
      <c r="H37" s="379" t="s">
        <v>286</v>
      </c>
      <c r="I37" s="380"/>
      <c r="J37" s="94" t="s">
        <v>282</v>
      </c>
      <c r="K37" s="105">
        <v>0.53500000000000003</v>
      </c>
    </row>
    <row r="38" spans="1:11" ht="14" x14ac:dyDescent="0.25">
      <c r="A38" s="102">
        <v>8073</v>
      </c>
      <c r="B38" s="96" t="s">
        <v>284</v>
      </c>
      <c r="C38" s="379"/>
      <c r="D38" s="380"/>
      <c r="E38" s="379"/>
      <c r="F38" s="380"/>
      <c r="G38" s="96" t="s">
        <v>285</v>
      </c>
      <c r="H38" s="379" t="s">
        <v>287</v>
      </c>
      <c r="I38" s="380"/>
      <c r="J38" s="96" t="s">
        <v>232</v>
      </c>
      <c r="K38" s="103">
        <v>15.69</v>
      </c>
    </row>
    <row r="39" spans="1:11" ht="14" x14ac:dyDescent="0.25">
      <c r="A39" s="98">
        <v>8075</v>
      </c>
      <c r="B39" s="94" t="s">
        <v>288</v>
      </c>
      <c r="C39" s="379"/>
      <c r="D39" s="380"/>
      <c r="E39" s="379"/>
      <c r="F39" s="380"/>
      <c r="G39" s="94"/>
      <c r="H39" s="379"/>
      <c r="I39" s="380"/>
      <c r="J39" s="94" t="s">
        <v>282</v>
      </c>
      <c r="K39" s="105">
        <v>0.505</v>
      </c>
    </row>
    <row r="40" spans="1:11" ht="21" x14ac:dyDescent="0.25">
      <c r="A40" s="106">
        <v>8076</v>
      </c>
      <c r="B40" s="96" t="s">
        <v>289</v>
      </c>
      <c r="C40" s="386" t="s">
        <v>290</v>
      </c>
      <c r="D40" s="387"/>
      <c r="E40" s="379"/>
      <c r="F40" s="380"/>
      <c r="G40" s="96" t="s">
        <v>291</v>
      </c>
      <c r="H40" s="379"/>
      <c r="I40" s="380"/>
      <c r="J40" s="96" t="s">
        <v>232</v>
      </c>
      <c r="K40" s="103">
        <v>22</v>
      </c>
    </row>
    <row r="41" spans="1:11" ht="14" x14ac:dyDescent="0.25">
      <c r="A41" s="107">
        <v>8077</v>
      </c>
      <c r="B41" s="94" t="s">
        <v>292</v>
      </c>
      <c r="C41" s="379" t="s">
        <v>293</v>
      </c>
      <c r="D41" s="380"/>
      <c r="E41" s="379"/>
      <c r="F41" s="380"/>
      <c r="G41" s="94"/>
      <c r="H41" s="379"/>
      <c r="I41" s="380"/>
      <c r="J41" s="94" t="s">
        <v>232</v>
      </c>
      <c r="K41" s="99">
        <v>19</v>
      </c>
    </row>
    <row r="42" spans="1:11" ht="14" x14ac:dyDescent="0.25">
      <c r="A42" s="98">
        <v>8080</v>
      </c>
      <c r="B42" s="94" t="s">
        <v>294</v>
      </c>
      <c r="C42" s="379" t="s">
        <v>295</v>
      </c>
      <c r="D42" s="380"/>
      <c r="E42" s="379"/>
      <c r="F42" s="380"/>
      <c r="G42" s="94" t="s">
        <v>296</v>
      </c>
      <c r="H42" s="379"/>
      <c r="I42" s="380"/>
      <c r="J42" s="94" t="s">
        <v>232</v>
      </c>
      <c r="K42" s="99">
        <v>8.1999999999999993</v>
      </c>
    </row>
    <row r="43" spans="1:11" ht="14" x14ac:dyDescent="0.25">
      <c r="A43" s="98">
        <v>8081</v>
      </c>
      <c r="B43" s="94" t="s">
        <v>294</v>
      </c>
      <c r="C43" s="379" t="s">
        <v>297</v>
      </c>
      <c r="D43" s="380"/>
      <c r="E43" s="379"/>
      <c r="F43" s="380"/>
      <c r="G43" s="94" t="s">
        <v>298</v>
      </c>
      <c r="H43" s="379"/>
      <c r="I43" s="380"/>
      <c r="J43" s="94" t="s">
        <v>232</v>
      </c>
      <c r="K43" s="99">
        <v>8.5</v>
      </c>
    </row>
    <row r="44" spans="1:11" ht="14" x14ac:dyDescent="0.25">
      <c r="A44" s="98">
        <v>8082</v>
      </c>
      <c r="B44" s="94" t="s">
        <v>294</v>
      </c>
      <c r="C44" s="379" t="s">
        <v>299</v>
      </c>
      <c r="D44" s="380"/>
      <c r="E44" s="379"/>
      <c r="F44" s="380"/>
      <c r="G44" s="94" t="s">
        <v>300</v>
      </c>
      <c r="H44" s="379"/>
      <c r="I44" s="380"/>
      <c r="J44" s="94" t="s">
        <v>232</v>
      </c>
      <c r="K44" s="99">
        <v>8.51</v>
      </c>
    </row>
    <row r="45" spans="1:11" ht="14" x14ac:dyDescent="0.25">
      <c r="A45" s="98">
        <v>8083</v>
      </c>
      <c r="B45" s="94" t="s">
        <v>294</v>
      </c>
      <c r="C45" s="379" t="s">
        <v>301</v>
      </c>
      <c r="D45" s="380"/>
      <c r="E45" s="379"/>
      <c r="F45" s="380"/>
      <c r="G45" s="94" t="s">
        <v>302</v>
      </c>
      <c r="H45" s="379"/>
      <c r="I45" s="380"/>
      <c r="J45" s="94" t="s">
        <v>232</v>
      </c>
      <c r="K45" s="99">
        <v>9</v>
      </c>
    </row>
    <row r="46" spans="1:11" ht="14" x14ac:dyDescent="0.25">
      <c r="A46" s="98">
        <v>8084</v>
      </c>
      <c r="B46" s="94" t="s">
        <v>294</v>
      </c>
      <c r="C46" s="379" t="s">
        <v>303</v>
      </c>
      <c r="D46" s="380"/>
      <c r="E46" s="379"/>
      <c r="F46" s="380"/>
      <c r="G46" s="94" t="s">
        <v>304</v>
      </c>
      <c r="H46" s="379"/>
      <c r="I46" s="380"/>
      <c r="J46" s="94" t="s">
        <v>232</v>
      </c>
      <c r="K46" s="99">
        <v>9.4</v>
      </c>
    </row>
    <row r="47" spans="1:11" ht="14" x14ac:dyDescent="0.25">
      <c r="A47" s="98">
        <v>8085</v>
      </c>
      <c r="B47" s="94" t="s">
        <v>294</v>
      </c>
      <c r="C47" s="379" t="s">
        <v>305</v>
      </c>
      <c r="D47" s="380"/>
      <c r="E47" s="379"/>
      <c r="F47" s="380"/>
      <c r="G47" s="94" t="s">
        <v>306</v>
      </c>
      <c r="H47" s="379"/>
      <c r="I47" s="380"/>
      <c r="J47" s="94" t="s">
        <v>232</v>
      </c>
      <c r="K47" s="108">
        <v>10.199999999999999</v>
      </c>
    </row>
    <row r="48" spans="1:11" ht="14" x14ac:dyDescent="0.25">
      <c r="A48" s="98">
        <v>8086</v>
      </c>
      <c r="B48" s="94" t="s">
        <v>294</v>
      </c>
      <c r="C48" s="379" t="s">
        <v>307</v>
      </c>
      <c r="D48" s="380"/>
      <c r="E48" s="379"/>
      <c r="F48" s="380"/>
      <c r="G48" s="94" t="s">
        <v>308</v>
      </c>
      <c r="H48" s="379"/>
      <c r="I48" s="380"/>
      <c r="J48" s="94" t="s">
        <v>232</v>
      </c>
      <c r="K48" s="99">
        <v>11.64</v>
      </c>
    </row>
    <row r="49" spans="1:11" ht="14" x14ac:dyDescent="0.25">
      <c r="A49" s="98">
        <v>8087</v>
      </c>
      <c r="B49" s="94" t="s">
        <v>294</v>
      </c>
      <c r="C49" s="379" t="s">
        <v>309</v>
      </c>
      <c r="D49" s="380"/>
      <c r="E49" s="379"/>
      <c r="F49" s="380"/>
      <c r="G49" s="94" t="s">
        <v>308</v>
      </c>
      <c r="H49" s="379"/>
      <c r="I49" s="380"/>
      <c r="J49" s="94" t="s">
        <v>232</v>
      </c>
      <c r="K49" s="99">
        <v>12.4</v>
      </c>
    </row>
    <row r="50" spans="1:11" ht="14" x14ac:dyDescent="0.25">
      <c r="A50" s="98">
        <v>8088</v>
      </c>
      <c r="B50" s="94" t="s">
        <v>294</v>
      </c>
      <c r="C50" s="379" t="s">
        <v>310</v>
      </c>
      <c r="D50" s="380"/>
      <c r="E50" s="379"/>
      <c r="F50" s="380"/>
      <c r="G50" s="94" t="s">
        <v>311</v>
      </c>
      <c r="H50" s="379"/>
      <c r="I50" s="380"/>
      <c r="J50" s="94" t="s">
        <v>232</v>
      </c>
      <c r="K50" s="99">
        <v>13.2</v>
      </c>
    </row>
    <row r="51" spans="1:11" ht="14" x14ac:dyDescent="0.25">
      <c r="A51" s="98">
        <v>8089</v>
      </c>
      <c r="B51" s="94" t="s">
        <v>294</v>
      </c>
      <c r="C51" s="379" t="s">
        <v>312</v>
      </c>
      <c r="D51" s="380"/>
      <c r="E51" s="379"/>
      <c r="F51" s="380"/>
      <c r="G51" s="94" t="s">
        <v>313</v>
      </c>
      <c r="H51" s="379"/>
      <c r="I51" s="380"/>
      <c r="J51" s="94" t="s">
        <v>232</v>
      </c>
      <c r="K51" s="99">
        <v>14</v>
      </c>
    </row>
    <row r="52" spans="1:11" x14ac:dyDescent="0.25">
      <c r="A52" s="98">
        <v>8110</v>
      </c>
      <c r="B52" s="94" t="s">
        <v>314</v>
      </c>
      <c r="C52" s="379" t="s">
        <v>315</v>
      </c>
      <c r="D52" s="380"/>
      <c r="E52" s="379" t="s">
        <v>316</v>
      </c>
      <c r="F52" s="380"/>
      <c r="G52" s="94"/>
      <c r="H52" s="379"/>
      <c r="I52" s="380"/>
      <c r="J52" s="94" t="s">
        <v>232</v>
      </c>
      <c r="K52" s="99">
        <v>49.1</v>
      </c>
    </row>
    <row r="53" spans="1:11" x14ac:dyDescent="0.25">
      <c r="A53" s="98">
        <v>8111</v>
      </c>
      <c r="B53" s="94" t="s">
        <v>314</v>
      </c>
      <c r="C53" s="379" t="s">
        <v>315</v>
      </c>
      <c r="D53" s="380"/>
      <c r="E53" s="379" t="s">
        <v>317</v>
      </c>
      <c r="F53" s="380"/>
      <c r="G53" s="94"/>
      <c r="H53" s="379"/>
      <c r="I53" s="380"/>
      <c r="J53" s="94" t="s">
        <v>232</v>
      </c>
      <c r="K53" s="99">
        <v>58.7</v>
      </c>
    </row>
    <row r="54" spans="1:11" x14ac:dyDescent="0.25">
      <c r="A54" s="98">
        <v>8112</v>
      </c>
      <c r="B54" s="94" t="s">
        <v>314</v>
      </c>
      <c r="C54" s="379" t="s">
        <v>315</v>
      </c>
      <c r="D54" s="380"/>
      <c r="E54" s="379" t="s">
        <v>318</v>
      </c>
      <c r="F54" s="380"/>
      <c r="G54" s="94"/>
      <c r="H54" s="379"/>
      <c r="I54" s="380"/>
      <c r="J54" s="94" t="s">
        <v>232</v>
      </c>
      <c r="K54" s="99">
        <v>109.5</v>
      </c>
    </row>
    <row r="55" spans="1:11" x14ac:dyDescent="0.25">
      <c r="A55" s="98">
        <v>8113</v>
      </c>
      <c r="B55" s="94" t="s">
        <v>314</v>
      </c>
      <c r="C55" s="379" t="s">
        <v>315</v>
      </c>
      <c r="D55" s="380"/>
      <c r="E55" s="379" t="s">
        <v>319</v>
      </c>
      <c r="F55" s="380"/>
      <c r="G55" s="94"/>
      <c r="H55" s="379"/>
      <c r="I55" s="380"/>
      <c r="J55" s="94" t="s">
        <v>232</v>
      </c>
      <c r="K55" s="99">
        <v>133.75</v>
      </c>
    </row>
    <row r="56" spans="1:11" x14ac:dyDescent="0.25">
      <c r="A56" s="98">
        <v>8120</v>
      </c>
      <c r="B56" s="94" t="s">
        <v>320</v>
      </c>
      <c r="C56" s="379" t="s">
        <v>315</v>
      </c>
      <c r="D56" s="380"/>
      <c r="E56" s="379" t="s">
        <v>321</v>
      </c>
      <c r="F56" s="380"/>
      <c r="G56" s="94" t="s">
        <v>322</v>
      </c>
      <c r="H56" s="379" t="s">
        <v>323</v>
      </c>
      <c r="I56" s="380"/>
      <c r="J56" s="94" t="s">
        <v>232</v>
      </c>
      <c r="K56" s="99">
        <v>317.54000000000002</v>
      </c>
    </row>
    <row r="57" spans="1:11" x14ac:dyDescent="0.25">
      <c r="A57" s="98">
        <v>8121</v>
      </c>
      <c r="B57" s="94" t="s">
        <v>320</v>
      </c>
      <c r="C57" s="379" t="s">
        <v>315</v>
      </c>
      <c r="D57" s="380"/>
      <c r="E57" s="379" t="s">
        <v>324</v>
      </c>
      <c r="F57" s="380"/>
      <c r="G57" s="94" t="s">
        <v>325</v>
      </c>
      <c r="H57" s="379" t="s">
        <v>323</v>
      </c>
      <c r="I57" s="380"/>
      <c r="J57" s="94" t="s">
        <v>232</v>
      </c>
      <c r="K57" s="99">
        <v>358.65</v>
      </c>
    </row>
    <row r="58" spans="1:11" x14ac:dyDescent="0.25">
      <c r="A58" s="98">
        <v>8122</v>
      </c>
      <c r="B58" s="94" t="s">
        <v>320</v>
      </c>
      <c r="C58" s="379" t="s">
        <v>315</v>
      </c>
      <c r="D58" s="380"/>
      <c r="E58" s="379" t="s">
        <v>326</v>
      </c>
      <c r="F58" s="380"/>
      <c r="G58" s="94" t="s">
        <v>327</v>
      </c>
      <c r="H58" s="379" t="s">
        <v>323</v>
      </c>
      <c r="I58" s="380"/>
      <c r="J58" s="94" t="s">
        <v>232</v>
      </c>
      <c r="K58" s="99">
        <v>569</v>
      </c>
    </row>
    <row r="59" spans="1:11" x14ac:dyDescent="0.25">
      <c r="A59" s="98">
        <v>8123</v>
      </c>
      <c r="B59" s="94" t="s">
        <v>320</v>
      </c>
      <c r="C59" s="379" t="s">
        <v>315</v>
      </c>
      <c r="D59" s="380"/>
      <c r="E59" s="379" t="s">
        <v>328</v>
      </c>
      <c r="F59" s="380"/>
      <c r="G59" s="94" t="s">
        <v>329</v>
      </c>
      <c r="H59" s="379" t="s">
        <v>323</v>
      </c>
      <c r="I59" s="380"/>
      <c r="J59" s="94" t="s">
        <v>232</v>
      </c>
      <c r="K59" s="109">
        <v>1094.24</v>
      </c>
    </row>
    <row r="60" spans="1:11" x14ac:dyDescent="0.25">
      <c r="A60" s="98">
        <v>8124</v>
      </c>
      <c r="B60" s="94" t="s">
        <v>330</v>
      </c>
      <c r="C60" s="379" t="s">
        <v>331</v>
      </c>
      <c r="D60" s="380"/>
      <c r="E60" s="381" t="s">
        <v>332</v>
      </c>
      <c r="F60" s="382"/>
      <c r="G60" s="110">
        <v>400</v>
      </c>
      <c r="H60" s="379"/>
      <c r="I60" s="380"/>
      <c r="J60" s="94" t="s">
        <v>232</v>
      </c>
      <c r="K60" s="99">
        <v>31</v>
      </c>
    </row>
    <row r="61" spans="1:11" x14ac:dyDescent="0.25">
      <c r="A61" s="98">
        <v>8125</v>
      </c>
      <c r="B61" s="94" t="s">
        <v>330</v>
      </c>
      <c r="C61" s="379" t="s">
        <v>331</v>
      </c>
      <c r="D61" s="380"/>
      <c r="E61" s="381" t="s">
        <v>332</v>
      </c>
      <c r="F61" s="382"/>
      <c r="G61" s="110">
        <v>425</v>
      </c>
      <c r="H61" s="379"/>
      <c r="I61" s="380"/>
      <c r="J61" s="94" t="s">
        <v>232</v>
      </c>
      <c r="K61" s="99">
        <v>31.95</v>
      </c>
    </row>
    <row r="62" spans="1:11" x14ac:dyDescent="0.25">
      <c r="A62" s="98">
        <v>8126</v>
      </c>
      <c r="B62" s="94" t="s">
        <v>333</v>
      </c>
      <c r="C62" s="379" t="s">
        <v>334</v>
      </c>
      <c r="D62" s="380"/>
      <c r="E62" s="379"/>
      <c r="F62" s="380"/>
      <c r="G62" s="110">
        <v>360</v>
      </c>
      <c r="H62" s="379"/>
      <c r="I62" s="380"/>
      <c r="J62" s="94" t="s">
        <v>232</v>
      </c>
      <c r="K62" s="99">
        <v>39.25</v>
      </c>
    </row>
    <row r="63" spans="1:11" ht="21" x14ac:dyDescent="0.25">
      <c r="A63" s="102">
        <v>8129</v>
      </c>
      <c r="B63" s="94" t="s">
        <v>335</v>
      </c>
      <c r="C63" s="386" t="s">
        <v>336</v>
      </c>
      <c r="D63" s="387"/>
      <c r="E63" s="379"/>
      <c r="F63" s="380"/>
      <c r="G63" s="94"/>
      <c r="H63" s="379"/>
      <c r="I63" s="380"/>
      <c r="J63" s="96" t="s">
        <v>232</v>
      </c>
      <c r="K63" s="103">
        <v>28.25</v>
      </c>
    </row>
    <row r="64" spans="1:11" x14ac:dyDescent="0.25">
      <c r="A64" s="98">
        <v>8130</v>
      </c>
      <c r="B64" s="94" t="s">
        <v>337</v>
      </c>
      <c r="C64" s="379"/>
      <c r="D64" s="380"/>
      <c r="E64" s="379"/>
      <c r="F64" s="380"/>
      <c r="G64" s="94"/>
      <c r="H64" s="379" t="s">
        <v>338</v>
      </c>
      <c r="I64" s="380"/>
      <c r="J64" s="94" t="s">
        <v>232</v>
      </c>
      <c r="K64" s="99">
        <v>1.44</v>
      </c>
    </row>
    <row r="65" spans="1:11" x14ac:dyDescent="0.25">
      <c r="A65" s="98">
        <v>8131</v>
      </c>
      <c r="B65" s="94" t="s">
        <v>339</v>
      </c>
      <c r="C65" s="379" t="s">
        <v>315</v>
      </c>
      <c r="D65" s="380"/>
      <c r="E65" s="381" t="s">
        <v>340</v>
      </c>
      <c r="F65" s="382"/>
      <c r="G65" s="94" t="s">
        <v>236</v>
      </c>
      <c r="H65" s="379" t="s">
        <v>341</v>
      </c>
      <c r="I65" s="380"/>
      <c r="J65" s="94" t="s">
        <v>232</v>
      </c>
      <c r="K65" s="99">
        <v>12</v>
      </c>
    </row>
    <row r="66" spans="1:11" x14ac:dyDescent="0.25">
      <c r="A66" s="102">
        <v>8132</v>
      </c>
      <c r="B66" s="96" t="s">
        <v>342</v>
      </c>
      <c r="C66" s="386" t="s">
        <v>315</v>
      </c>
      <c r="D66" s="387"/>
      <c r="E66" s="392" t="s">
        <v>343</v>
      </c>
      <c r="F66" s="393"/>
      <c r="G66" s="96" t="s">
        <v>269</v>
      </c>
      <c r="H66" s="379" t="s">
        <v>344</v>
      </c>
      <c r="I66" s="380"/>
      <c r="J66" s="96" t="s">
        <v>232</v>
      </c>
      <c r="K66" s="103">
        <v>16.5</v>
      </c>
    </row>
    <row r="67" spans="1:11" x14ac:dyDescent="0.25">
      <c r="A67" s="98">
        <v>8133</v>
      </c>
      <c r="B67" s="94" t="s">
        <v>345</v>
      </c>
      <c r="C67" s="379" t="s">
        <v>315</v>
      </c>
      <c r="D67" s="380"/>
      <c r="E67" s="379" t="s">
        <v>346</v>
      </c>
      <c r="F67" s="380"/>
      <c r="G67" s="94" t="s">
        <v>347</v>
      </c>
      <c r="H67" s="379" t="s">
        <v>348</v>
      </c>
      <c r="I67" s="380"/>
      <c r="J67" s="94" t="s">
        <v>232</v>
      </c>
      <c r="K67" s="99">
        <v>217.2</v>
      </c>
    </row>
    <row r="68" spans="1:11" x14ac:dyDescent="0.25">
      <c r="A68" s="98">
        <v>8134</v>
      </c>
      <c r="B68" s="94" t="s">
        <v>345</v>
      </c>
      <c r="C68" s="379" t="s">
        <v>315</v>
      </c>
      <c r="D68" s="380"/>
      <c r="E68" s="379" t="s">
        <v>349</v>
      </c>
      <c r="F68" s="380"/>
      <c r="G68" s="94" t="s">
        <v>350</v>
      </c>
      <c r="H68" s="379" t="s">
        <v>348</v>
      </c>
      <c r="I68" s="380"/>
      <c r="J68" s="94" t="s">
        <v>232</v>
      </c>
      <c r="K68" s="99">
        <v>267.35000000000002</v>
      </c>
    </row>
    <row r="69" spans="1:11" x14ac:dyDescent="0.25">
      <c r="A69" s="98">
        <v>8135</v>
      </c>
      <c r="B69" s="94" t="s">
        <v>345</v>
      </c>
      <c r="C69" s="379" t="s">
        <v>315</v>
      </c>
      <c r="D69" s="380"/>
      <c r="E69" s="379" t="s">
        <v>351</v>
      </c>
      <c r="F69" s="380"/>
      <c r="G69" s="94" t="s">
        <v>352</v>
      </c>
      <c r="H69" s="379" t="s">
        <v>348</v>
      </c>
      <c r="I69" s="380"/>
      <c r="J69" s="94" t="s">
        <v>232</v>
      </c>
      <c r="K69" s="99">
        <v>325.35000000000002</v>
      </c>
    </row>
    <row r="70" spans="1:11" x14ac:dyDescent="0.25">
      <c r="A70" s="98">
        <v>8136</v>
      </c>
      <c r="B70" s="94" t="s">
        <v>345</v>
      </c>
      <c r="C70" s="379" t="s">
        <v>315</v>
      </c>
      <c r="D70" s="380"/>
      <c r="E70" s="379" t="s">
        <v>353</v>
      </c>
      <c r="F70" s="380"/>
      <c r="G70" s="94" t="s">
        <v>322</v>
      </c>
      <c r="H70" s="379" t="s">
        <v>348</v>
      </c>
      <c r="I70" s="380"/>
      <c r="J70" s="94" t="s">
        <v>232</v>
      </c>
      <c r="K70" s="99">
        <v>358.5</v>
      </c>
    </row>
    <row r="71" spans="1:11" x14ac:dyDescent="0.25">
      <c r="A71" s="98">
        <v>8140</v>
      </c>
      <c r="B71" s="94" t="s">
        <v>354</v>
      </c>
      <c r="C71" s="379" t="s">
        <v>355</v>
      </c>
      <c r="D71" s="380"/>
      <c r="E71" s="381" t="s">
        <v>356</v>
      </c>
      <c r="F71" s="382"/>
      <c r="G71" s="94" t="s">
        <v>269</v>
      </c>
      <c r="H71" s="379"/>
      <c r="I71" s="380"/>
      <c r="J71" s="94" t="s">
        <v>232</v>
      </c>
      <c r="K71" s="99">
        <v>42.6</v>
      </c>
    </row>
    <row r="72" spans="1:11" x14ac:dyDescent="0.25">
      <c r="A72" s="98">
        <v>8141</v>
      </c>
      <c r="B72" s="94" t="s">
        <v>354</v>
      </c>
      <c r="C72" s="379" t="s">
        <v>355</v>
      </c>
      <c r="D72" s="380"/>
      <c r="E72" s="381" t="s">
        <v>357</v>
      </c>
      <c r="F72" s="382"/>
      <c r="G72" s="94" t="s">
        <v>358</v>
      </c>
      <c r="H72" s="379"/>
      <c r="I72" s="380"/>
      <c r="J72" s="94" t="s">
        <v>232</v>
      </c>
      <c r="K72" s="99">
        <v>62.55</v>
      </c>
    </row>
    <row r="73" spans="1:11" x14ac:dyDescent="0.25">
      <c r="A73" s="98">
        <v>8142</v>
      </c>
      <c r="B73" s="94" t="s">
        <v>354</v>
      </c>
      <c r="C73" s="379" t="s">
        <v>355</v>
      </c>
      <c r="D73" s="380"/>
      <c r="E73" s="381" t="s">
        <v>359</v>
      </c>
      <c r="F73" s="382"/>
      <c r="G73" s="94" t="s">
        <v>285</v>
      </c>
      <c r="H73" s="379"/>
      <c r="I73" s="380"/>
      <c r="J73" s="94" t="s">
        <v>232</v>
      </c>
      <c r="K73" s="99">
        <v>78.95</v>
      </c>
    </row>
    <row r="74" spans="1:11" x14ac:dyDescent="0.25">
      <c r="A74" s="98">
        <v>8143</v>
      </c>
      <c r="B74" s="94" t="s">
        <v>354</v>
      </c>
      <c r="C74" s="379" t="s">
        <v>355</v>
      </c>
      <c r="D74" s="380"/>
      <c r="E74" s="381" t="s">
        <v>360</v>
      </c>
      <c r="F74" s="382"/>
      <c r="G74" s="94" t="s">
        <v>361</v>
      </c>
      <c r="H74" s="379"/>
      <c r="I74" s="380"/>
      <c r="J74" s="94" t="s">
        <v>232</v>
      </c>
      <c r="K74" s="99">
        <v>196.5</v>
      </c>
    </row>
    <row r="75" spans="1:11" x14ac:dyDescent="0.25">
      <c r="A75" s="98">
        <v>8144</v>
      </c>
      <c r="B75" s="94" t="s">
        <v>354</v>
      </c>
      <c r="C75" s="379" t="s">
        <v>355</v>
      </c>
      <c r="D75" s="380"/>
      <c r="E75" s="381" t="s">
        <v>362</v>
      </c>
      <c r="F75" s="382"/>
      <c r="G75" s="94" t="s">
        <v>363</v>
      </c>
      <c r="H75" s="379"/>
      <c r="I75" s="380"/>
      <c r="J75" s="94" t="s">
        <v>232</v>
      </c>
      <c r="K75" s="99">
        <v>271.85000000000002</v>
      </c>
    </row>
    <row r="76" spans="1:11" ht="14" x14ac:dyDescent="0.25">
      <c r="A76" s="98">
        <v>8147</v>
      </c>
      <c r="B76" s="94" t="s">
        <v>364</v>
      </c>
      <c r="C76" s="379" t="s">
        <v>365</v>
      </c>
      <c r="D76" s="380"/>
      <c r="E76" s="379"/>
      <c r="F76" s="380"/>
      <c r="G76" s="94"/>
      <c r="H76" s="379"/>
      <c r="I76" s="380"/>
      <c r="J76" s="94" t="s">
        <v>232</v>
      </c>
      <c r="K76" s="99">
        <v>1.1000000000000001</v>
      </c>
    </row>
    <row r="77" spans="1:11" x14ac:dyDescent="0.25">
      <c r="A77" s="98">
        <v>8148</v>
      </c>
      <c r="B77" s="94" t="s">
        <v>339</v>
      </c>
      <c r="C77" s="379" t="s">
        <v>366</v>
      </c>
      <c r="D77" s="380"/>
      <c r="E77" s="379" t="s">
        <v>367</v>
      </c>
      <c r="F77" s="380"/>
      <c r="G77" s="94" t="s">
        <v>368</v>
      </c>
      <c r="H77" s="379"/>
      <c r="I77" s="380"/>
      <c r="J77" s="94" t="s">
        <v>232</v>
      </c>
      <c r="K77" s="99">
        <v>62.55</v>
      </c>
    </row>
    <row r="78" spans="1:11" ht="14" x14ac:dyDescent="0.25">
      <c r="A78" s="102">
        <v>8149</v>
      </c>
      <c r="B78" s="96" t="s">
        <v>369</v>
      </c>
      <c r="C78" s="379" t="s">
        <v>370</v>
      </c>
      <c r="D78" s="380"/>
      <c r="E78" s="379"/>
      <c r="F78" s="380"/>
      <c r="G78" s="104">
        <v>15</v>
      </c>
      <c r="H78" s="379"/>
      <c r="I78" s="380"/>
      <c r="J78" s="96" t="s">
        <v>232</v>
      </c>
      <c r="K78" s="103">
        <v>1.5</v>
      </c>
    </row>
    <row r="79" spans="1:11" ht="14" x14ac:dyDescent="0.25">
      <c r="A79" s="98">
        <v>8150</v>
      </c>
      <c r="B79" s="94" t="s">
        <v>371</v>
      </c>
      <c r="C79" s="379" t="s">
        <v>372</v>
      </c>
      <c r="D79" s="380"/>
      <c r="E79" s="381" t="s">
        <v>373</v>
      </c>
      <c r="F79" s="382"/>
      <c r="G79" s="94" t="s">
        <v>374</v>
      </c>
      <c r="H79" s="379"/>
      <c r="I79" s="380"/>
      <c r="J79" s="94" t="s">
        <v>232</v>
      </c>
      <c r="K79" s="99">
        <v>24.5</v>
      </c>
    </row>
    <row r="80" spans="1:11" ht="14" x14ac:dyDescent="0.25">
      <c r="A80" s="98">
        <v>8151</v>
      </c>
      <c r="B80" s="94" t="s">
        <v>371</v>
      </c>
      <c r="C80" s="379" t="s">
        <v>372</v>
      </c>
      <c r="D80" s="380"/>
      <c r="E80" s="381" t="s">
        <v>375</v>
      </c>
      <c r="F80" s="382"/>
      <c r="G80" s="94" t="s">
        <v>269</v>
      </c>
      <c r="H80" s="379"/>
      <c r="I80" s="380"/>
      <c r="J80" s="94" t="s">
        <v>232</v>
      </c>
      <c r="K80" s="99">
        <v>27.6</v>
      </c>
    </row>
    <row r="81" spans="1:11" ht="14" x14ac:dyDescent="0.25">
      <c r="A81" s="102">
        <v>8153</v>
      </c>
      <c r="B81" s="96" t="s">
        <v>376</v>
      </c>
      <c r="C81" s="386" t="s">
        <v>372</v>
      </c>
      <c r="D81" s="387"/>
      <c r="E81" s="392" t="s">
        <v>373</v>
      </c>
      <c r="F81" s="393"/>
      <c r="G81" s="96" t="s">
        <v>377</v>
      </c>
      <c r="H81" s="379" t="s">
        <v>378</v>
      </c>
      <c r="I81" s="380"/>
      <c r="J81" s="96" t="s">
        <v>232</v>
      </c>
      <c r="K81" s="103">
        <v>6.2</v>
      </c>
    </row>
    <row r="82" spans="1:11" ht="14" x14ac:dyDescent="0.25">
      <c r="A82" s="102">
        <v>8154</v>
      </c>
      <c r="B82" s="96" t="s">
        <v>379</v>
      </c>
      <c r="C82" s="386" t="s">
        <v>372</v>
      </c>
      <c r="D82" s="387"/>
      <c r="E82" s="392" t="s">
        <v>380</v>
      </c>
      <c r="F82" s="393"/>
      <c r="G82" s="96" t="s">
        <v>381</v>
      </c>
      <c r="H82" s="379" t="s">
        <v>378</v>
      </c>
      <c r="I82" s="380"/>
      <c r="J82" s="96" t="s">
        <v>232</v>
      </c>
      <c r="K82" s="103">
        <v>20.77</v>
      </c>
    </row>
    <row r="83" spans="1:11" ht="14" x14ac:dyDescent="0.25">
      <c r="A83" s="98">
        <v>8157</v>
      </c>
      <c r="B83" s="94" t="s">
        <v>382</v>
      </c>
      <c r="C83" s="379"/>
      <c r="D83" s="380"/>
      <c r="E83" s="379"/>
      <c r="F83" s="380"/>
      <c r="G83" s="94" t="s">
        <v>383</v>
      </c>
      <c r="H83" s="379"/>
      <c r="I83" s="380"/>
      <c r="J83" s="94" t="s">
        <v>232</v>
      </c>
      <c r="K83" s="99">
        <v>76.7</v>
      </c>
    </row>
    <row r="84" spans="1:11" ht="14" x14ac:dyDescent="0.25">
      <c r="A84" s="98">
        <v>8158</v>
      </c>
      <c r="B84" s="94" t="s">
        <v>382</v>
      </c>
      <c r="C84" s="379"/>
      <c r="D84" s="380"/>
      <c r="E84" s="379"/>
      <c r="F84" s="380"/>
      <c r="G84" s="94" t="s">
        <v>242</v>
      </c>
      <c r="H84" s="379"/>
      <c r="I84" s="380"/>
      <c r="J84" s="94" t="s">
        <v>232</v>
      </c>
      <c r="K84" s="99">
        <v>96.8</v>
      </c>
    </row>
    <row r="85" spans="1:11" x14ac:dyDescent="0.25">
      <c r="A85" s="98">
        <v>8180</v>
      </c>
      <c r="B85" s="94" t="s">
        <v>384</v>
      </c>
      <c r="C85" s="379"/>
      <c r="D85" s="380"/>
      <c r="E85" s="379"/>
      <c r="F85" s="380"/>
      <c r="G85" s="94" t="s">
        <v>248</v>
      </c>
      <c r="H85" s="379"/>
      <c r="I85" s="380"/>
      <c r="J85" s="94" t="s">
        <v>232</v>
      </c>
      <c r="K85" s="99">
        <v>20.95</v>
      </c>
    </row>
    <row r="86" spans="1:11" x14ac:dyDescent="0.25">
      <c r="A86" s="98">
        <v>8181</v>
      </c>
      <c r="B86" s="94" t="s">
        <v>384</v>
      </c>
      <c r="C86" s="379"/>
      <c r="D86" s="380"/>
      <c r="E86" s="379"/>
      <c r="F86" s="380"/>
      <c r="G86" s="94" t="s">
        <v>249</v>
      </c>
      <c r="H86" s="379"/>
      <c r="I86" s="380"/>
      <c r="J86" s="94" t="s">
        <v>232</v>
      </c>
      <c r="K86" s="99">
        <v>25.45</v>
      </c>
    </row>
    <row r="87" spans="1:11" x14ac:dyDescent="0.25">
      <c r="A87" s="98">
        <v>8182</v>
      </c>
      <c r="B87" s="94" t="s">
        <v>384</v>
      </c>
      <c r="C87" s="379"/>
      <c r="D87" s="380"/>
      <c r="E87" s="379"/>
      <c r="F87" s="380"/>
      <c r="G87" s="94" t="s">
        <v>385</v>
      </c>
      <c r="H87" s="379"/>
      <c r="I87" s="380"/>
      <c r="J87" s="94" t="s">
        <v>232</v>
      </c>
      <c r="K87" s="99">
        <v>38.35</v>
      </c>
    </row>
    <row r="88" spans="1:11" x14ac:dyDescent="0.25">
      <c r="A88" s="98">
        <v>8183</v>
      </c>
      <c r="B88" s="94" t="s">
        <v>386</v>
      </c>
      <c r="C88" s="379" t="s">
        <v>387</v>
      </c>
      <c r="D88" s="380"/>
      <c r="E88" s="379"/>
      <c r="F88" s="380"/>
      <c r="G88" s="110">
        <v>27</v>
      </c>
      <c r="H88" s="379"/>
      <c r="I88" s="380"/>
      <c r="J88" s="94" t="s">
        <v>232</v>
      </c>
      <c r="K88" s="99">
        <v>15.37</v>
      </c>
    </row>
    <row r="89" spans="1:11" ht="14" x14ac:dyDescent="0.25">
      <c r="A89" s="107">
        <v>8184</v>
      </c>
      <c r="B89" s="94" t="s">
        <v>388</v>
      </c>
      <c r="C89" s="379"/>
      <c r="D89" s="380"/>
      <c r="E89" s="379"/>
      <c r="F89" s="380"/>
      <c r="G89" s="94" t="s">
        <v>389</v>
      </c>
      <c r="H89" s="379"/>
      <c r="I89" s="380"/>
      <c r="J89" s="94" t="s">
        <v>232</v>
      </c>
      <c r="K89" s="99">
        <v>1.5</v>
      </c>
    </row>
    <row r="90" spans="1:11" ht="14" x14ac:dyDescent="0.25">
      <c r="A90" s="107">
        <v>8185</v>
      </c>
      <c r="B90" s="94" t="s">
        <v>390</v>
      </c>
      <c r="C90" s="379"/>
      <c r="D90" s="380"/>
      <c r="E90" s="379"/>
      <c r="F90" s="380"/>
      <c r="G90" s="110">
        <v>13</v>
      </c>
      <c r="H90" s="379"/>
      <c r="I90" s="380"/>
      <c r="J90" s="94" t="s">
        <v>232</v>
      </c>
      <c r="K90" s="99">
        <v>6.5</v>
      </c>
    </row>
    <row r="91" spans="1:11" x14ac:dyDescent="0.25">
      <c r="A91" s="107">
        <v>8187</v>
      </c>
      <c r="B91" s="94" t="s">
        <v>391</v>
      </c>
      <c r="C91" s="379" t="s">
        <v>392</v>
      </c>
      <c r="D91" s="380"/>
      <c r="E91" s="379"/>
      <c r="F91" s="380"/>
      <c r="G91" s="94"/>
      <c r="H91" s="379"/>
      <c r="I91" s="380"/>
      <c r="J91" s="94" t="s">
        <v>232</v>
      </c>
      <c r="K91" s="99">
        <v>1.4</v>
      </c>
    </row>
    <row r="92" spans="1:11" x14ac:dyDescent="0.25">
      <c r="A92" s="107">
        <v>8188</v>
      </c>
      <c r="B92" s="94" t="s">
        <v>391</v>
      </c>
      <c r="C92" s="379" t="s">
        <v>393</v>
      </c>
      <c r="D92" s="380"/>
      <c r="E92" s="379"/>
      <c r="F92" s="380"/>
      <c r="G92" s="94"/>
      <c r="H92" s="379"/>
      <c r="I92" s="380"/>
      <c r="J92" s="94" t="s">
        <v>232</v>
      </c>
      <c r="K92" s="99">
        <v>2.4500000000000002</v>
      </c>
    </row>
    <row r="93" spans="1:11" x14ac:dyDescent="0.25">
      <c r="A93" s="107">
        <v>8189</v>
      </c>
      <c r="B93" s="94" t="s">
        <v>391</v>
      </c>
      <c r="C93" s="379" t="s">
        <v>394</v>
      </c>
      <c r="D93" s="380"/>
      <c r="E93" s="379"/>
      <c r="F93" s="380"/>
      <c r="G93" s="94"/>
      <c r="H93" s="379"/>
      <c r="I93" s="380"/>
      <c r="J93" s="94" t="s">
        <v>232</v>
      </c>
      <c r="K93" s="99">
        <v>2.65</v>
      </c>
    </row>
    <row r="94" spans="1:11" x14ac:dyDescent="0.25">
      <c r="A94" s="98">
        <v>8190</v>
      </c>
      <c r="B94" s="94" t="s">
        <v>395</v>
      </c>
      <c r="C94" s="379" t="s">
        <v>396</v>
      </c>
      <c r="D94" s="380"/>
      <c r="E94" s="381" t="s">
        <v>258</v>
      </c>
      <c r="F94" s="382"/>
      <c r="G94" s="94"/>
      <c r="H94" s="379"/>
      <c r="I94" s="380"/>
      <c r="J94" s="94" t="s">
        <v>232</v>
      </c>
      <c r="K94" s="99">
        <v>1.7</v>
      </c>
    </row>
    <row r="95" spans="1:11" x14ac:dyDescent="0.25">
      <c r="A95" s="98">
        <v>8191</v>
      </c>
      <c r="B95" s="94" t="s">
        <v>395</v>
      </c>
      <c r="C95" s="379" t="s">
        <v>396</v>
      </c>
      <c r="D95" s="380"/>
      <c r="E95" s="381" t="s">
        <v>397</v>
      </c>
      <c r="F95" s="382"/>
      <c r="G95" s="94"/>
      <c r="H95" s="379"/>
      <c r="I95" s="380"/>
      <c r="J95" s="94" t="s">
        <v>232</v>
      </c>
      <c r="K95" s="99">
        <v>3.45</v>
      </c>
    </row>
    <row r="96" spans="1:11" x14ac:dyDescent="0.25">
      <c r="A96" s="98">
        <v>8192</v>
      </c>
      <c r="B96" s="94" t="s">
        <v>398</v>
      </c>
      <c r="C96" s="379" t="s">
        <v>399</v>
      </c>
      <c r="D96" s="380"/>
      <c r="E96" s="381" t="s">
        <v>260</v>
      </c>
      <c r="F96" s="382"/>
      <c r="G96" s="94"/>
      <c r="H96" s="379"/>
      <c r="I96" s="380"/>
      <c r="J96" s="94" t="s">
        <v>232</v>
      </c>
      <c r="K96" s="99">
        <v>1.25</v>
      </c>
    </row>
    <row r="97" spans="1:11" x14ac:dyDescent="0.25">
      <c r="A97" s="98">
        <v>8193</v>
      </c>
      <c r="B97" s="94" t="s">
        <v>400</v>
      </c>
      <c r="C97" s="379" t="s">
        <v>401</v>
      </c>
      <c r="D97" s="380"/>
      <c r="E97" s="379"/>
      <c r="F97" s="380"/>
      <c r="G97" s="94" t="s">
        <v>402</v>
      </c>
      <c r="H97" s="379"/>
      <c r="I97" s="380"/>
      <c r="J97" s="94" t="s">
        <v>232</v>
      </c>
      <c r="K97" s="99">
        <v>52.7</v>
      </c>
    </row>
    <row r="98" spans="1:11" x14ac:dyDescent="0.25">
      <c r="A98" s="98">
        <v>8194</v>
      </c>
      <c r="B98" s="94" t="s">
        <v>400</v>
      </c>
      <c r="C98" s="379" t="s">
        <v>403</v>
      </c>
      <c r="D98" s="380"/>
      <c r="E98" s="379"/>
      <c r="F98" s="380"/>
      <c r="G98" s="94" t="s">
        <v>404</v>
      </c>
      <c r="H98" s="379"/>
      <c r="I98" s="380"/>
      <c r="J98" s="94" t="s">
        <v>232</v>
      </c>
      <c r="K98" s="99">
        <v>104.3</v>
      </c>
    </row>
    <row r="99" spans="1:11" x14ac:dyDescent="0.25">
      <c r="A99" s="98">
        <v>8195</v>
      </c>
      <c r="B99" s="94" t="s">
        <v>405</v>
      </c>
      <c r="C99" s="379" t="s">
        <v>406</v>
      </c>
      <c r="D99" s="380"/>
      <c r="E99" s="381" t="s">
        <v>407</v>
      </c>
      <c r="F99" s="382"/>
      <c r="G99" s="94" t="s">
        <v>248</v>
      </c>
      <c r="H99" s="379"/>
      <c r="I99" s="380"/>
      <c r="J99" s="94" t="s">
        <v>232</v>
      </c>
      <c r="K99" s="99">
        <v>115.35</v>
      </c>
    </row>
    <row r="100" spans="1:11" x14ac:dyDescent="0.25">
      <c r="A100" s="98">
        <v>8196</v>
      </c>
      <c r="B100" s="94" t="s">
        <v>405</v>
      </c>
      <c r="C100" s="379" t="s">
        <v>406</v>
      </c>
      <c r="D100" s="380"/>
      <c r="E100" s="381" t="s">
        <v>407</v>
      </c>
      <c r="F100" s="382"/>
      <c r="G100" s="94" t="s">
        <v>408</v>
      </c>
      <c r="H100" s="379"/>
      <c r="I100" s="380"/>
      <c r="J100" s="94" t="s">
        <v>232</v>
      </c>
      <c r="K100" s="99">
        <v>129.35</v>
      </c>
    </row>
    <row r="101" spans="1:11" x14ac:dyDescent="0.25">
      <c r="A101" s="98">
        <v>8197</v>
      </c>
      <c r="B101" s="94" t="s">
        <v>405</v>
      </c>
      <c r="C101" s="379" t="s">
        <v>406</v>
      </c>
      <c r="D101" s="380"/>
      <c r="E101" s="381" t="s">
        <v>409</v>
      </c>
      <c r="F101" s="382"/>
      <c r="G101" s="94" t="s">
        <v>410</v>
      </c>
      <c r="H101" s="379"/>
      <c r="I101" s="380"/>
      <c r="J101" s="94" t="s">
        <v>232</v>
      </c>
      <c r="K101" s="99">
        <v>136.30000000000001</v>
      </c>
    </row>
    <row r="102" spans="1:11" x14ac:dyDescent="0.25">
      <c r="A102" s="102">
        <v>8198</v>
      </c>
      <c r="B102" s="96" t="s">
        <v>411</v>
      </c>
      <c r="C102" s="379" t="s">
        <v>412</v>
      </c>
      <c r="D102" s="380"/>
      <c r="E102" s="379"/>
      <c r="F102" s="380"/>
      <c r="G102" s="96" t="s">
        <v>413</v>
      </c>
      <c r="H102" s="379"/>
      <c r="I102" s="380"/>
      <c r="J102" s="96" t="s">
        <v>232</v>
      </c>
      <c r="K102" s="111">
        <v>187.75</v>
      </c>
    </row>
    <row r="103" spans="1:11" x14ac:dyDescent="0.25">
      <c r="A103" s="98">
        <v>8199</v>
      </c>
      <c r="B103" s="94" t="s">
        <v>414</v>
      </c>
      <c r="C103" s="379" t="s">
        <v>415</v>
      </c>
      <c r="D103" s="380"/>
      <c r="E103" s="379"/>
      <c r="F103" s="380"/>
      <c r="G103" s="94"/>
      <c r="H103" s="379"/>
      <c r="I103" s="380"/>
      <c r="J103" s="94" t="s">
        <v>232</v>
      </c>
      <c r="K103" s="99">
        <v>9.9</v>
      </c>
    </row>
    <row r="104" spans="1:11" x14ac:dyDescent="0.25">
      <c r="A104" s="98">
        <v>8200</v>
      </c>
      <c r="B104" s="94" t="s">
        <v>416</v>
      </c>
      <c r="C104" s="379" t="s">
        <v>417</v>
      </c>
      <c r="D104" s="380"/>
      <c r="E104" s="381" t="s">
        <v>418</v>
      </c>
      <c r="F104" s="382"/>
      <c r="G104" s="94" t="s">
        <v>374</v>
      </c>
      <c r="H104" s="379" t="s">
        <v>419</v>
      </c>
      <c r="I104" s="380"/>
      <c r="J104" s="94" t="s">
        <v>232</v>
      </c>
      <c r="K104" s="99">
        <v>8.6</v>
      </c>
    </row>
    <row r="105" spans="1:11" x14ac:dyDescent="0.25">
      <c r="A105" s="98">
        <v>8201</v>
      </c>
      <c r="B105" s="94" t="s">
        <v>416</v>
      </c>
      <c r="C105" s="379" t="s">
        <v>417</v>
      </c>
      <c r="D105" s="380"/>
      <c r="E105" s="381" t="s">
        <v>420</v>
      </c>
      <c r="F105" s="382"/>
      <c r="G105" s="94" t="s">
        <v>421</v>
      </c>
      <c r="H105" s="379" t="s">
        <v>419</v>
      </c>
      <c r="I105" s="380"/>
      <c r="J105" s="94" t="s">
        <v>232</v>
      </c>
      <c r="K105" s="99">
        <v>16.86</v>
      </c>
    </row>
    <row r="106" spans="1:11" x14ac:dyDescent="0.25">
      <c r="A106" s="98">
        <v>8202</v>
      </c>
      <c r="B106" s="94" t="s">
        <v>416</v>
      </c>
      <c r="C106" s="379" t="s">
        <v>417</v>
      </c>
      <c r="D106" s="380"/>
      <c r="E106" s="381" t="s">
        <v>422</v>
      </c>
      <c r="F106" s="382"/>
      <c r="G106" s="94" t="s">
        <v>269</v>
      </c>
      <c r="H106" s="379" t="s">
        <v>419</v>
      </c>
      <c r="I106" s="380"/>
      <c r="J106" s="94" t="s">
        <v>232</v>
      </c>
      <c r="K106" s="99">
        <v>24.31</v>
      </c>
    </row>
    <row r="107" spans="1:11" x14ac:dyDescent="0.25">
      <c r="A107" s="98">
        <v>8203</v>
      </c>
      <c r="B107" s="94" t="s">
        <v>416</v>
      </c>
      <c r="C107" s="379" t="s">
        <v>417</v>
      </c>
      <c r="D107" s="380"/>
      <c r="E107" s="381" t="s">
        <v>423</v>
      </c>
      <c r="F107" s="382"/>
      <c r="G107" s="94" t="s">
        <v>424</v>
      </c>
      <c r="H107" s="379" t="s">
        <v>419</v>
      </c>
      <c r="I107" s="380"/>
      <c r="J107" s="94" t="s">
        <v>232</v>
      </c>
      <c r="K107" s="99">
        <v>35</v>
      </c>
    </row>
    <row r="108" spans="1:11" x14ac:dyDescent="0.25">
      <c r="A108" s="98">
        <v>8204</v>
      </c>
      <c r="B108" s="94" t="s">
        <v>416</v>
      </c>
      <c r="C108" s="379" t="s">
        <v>417</v>
      </c>
      <c r="D108" s="380"/>
      <c r="E108" s="381" t="s">
        <v>260</v>
      </c>
      <c r="F108" s="382"/>
      <c r="G108" s="94" t="s">
        <v>425</v>
      </c>
      <c r="H108" s="379" t="s">
        <v>419</v>
      </c>
      <c r="I108" s="380"/>
      <c r="J108" s="94" t="s">
        <v>232</v>
      </c>
      <c r="K108" s="99">
        <v>50.1</v>
      </c>
    </row>
    <row r="109" spans="1:11" ht="14" x14ac:dyDescent="0.25">
      <c r="A109" s="102">
        <v>8208</v>
      </c>
      <c r="B109" s="94" t="s">
        <v>426</v>
      </c>
      <c r="C109" s="386" t="s">
        <v>427</v>
      </c>
      <c r="D109" s="387"/>
      <c r="E109" s="379"/>
      <c r="F109" s="380"/>
      <c r="G109" s="96" t="s">
        <v>402</v>
      </c>
      <c r="H109" s="379"/>
      <c r="I109" s="380"/>
      <c r="J109" s="96" t="s">
        <v>232</v>
      </c>
      <c r="K109" s="103">
        <v>161.88999999999999</v>
      </c>
    </row>
    <row r="110" spans="1:11" x14ac:dyDescent="0.25">
      <c r="A110" s="102">
        <v>8209</v>
      </c>
      <c r="B110" s="96" t="s">
        <v>428</v>
      </c>
      <c r="C110" s="379" t="s">
        <v>429</v>
      </c>
      <c r="D110" s="380"/>
      <c r="E110" s="379"/>
      <c r="F110" s="380"/>
      <c r="G110" s="96" t="s">
        <v>430</v>
      </c>
      <c r="H110" s="379"/>
      <c r="I110" s="380"/>
      <c r="J110" s="96" t="s">
        <v>232</v>
      </c>
      <c r="K110" s="103">
        <v>97</v>
      </c>
    </row>
    <row r="111" spans="1:11" ht="21" x14ac:dyDescent="0.25">
      <c r="A111" s="98">
        <v>8210</v>
      </c>
      <c r="B111" s="94" t="s">
        <v>431</v>
      </c>
      <c r="C111" s="379"/>
      <c r="D111" s="380"/>
      <c r="E111" s="379" t="s">
        <v>432</v>
      </c>
      <c r="F111" s="380"/>
      <c r="G111" s="94" t="s">
        <v>433</v>
      </c>
      <c r="H111" s="379" t="s">
        <v>434</v>
      </c>
      <c r="I111" s="380"/>
      <c r="J111" s="94" t="s">
        <v>232</v>
      </c>
      <c r="K111" s="99">
        <v>127.4</v>
      </c>
    </row>
    <row r="112" spans="1:11" ht="21" x14ac:dyDescent="0.25">
      <c r="A112" s="98">
        <v>8211</v>
      </c>
      <c r="B112" s="94" t="s">
        <v>431</v>
      </c>
      <c r="C112" s="379"/>
      <c r="D112" s="380"/>
      <c r="E112" s="379" t="s">
        <v>435</v>
      </c>
      <c r="F112" s="380"/>
      <c r="G112" s="94" t="s">
        <v>436</v>
      </c>
      <c r="H112" s="379" t="s">
        <v>434</v>
      </c>
      <c r="I112" s="380"/>
      <c r="J112" s="94" t="s">
        <v>232</v>
      </c>
      <c r="K112" s="99">
        <v>166.2</v>
      </c>
    </row>
    <row r="113" spans="1:11" ht="14" x14ac:dyDescent="0.25">
      <c r="A113" s="98">
        <v>8212</v>
      </c>
      <c r="B113" s="94" t="s">
        <v>437</v>
      </c>
      <c r="C113" s="379"/>
      <c r="D113" s="380"/>
      <c r="E113" s="379"/>
      <c r="F113" s="380"/>
      <c r="G113" s="94" t="s">
        <v>430</v>
      </c>
      <c r="H113" s="379" t="s">
        <v>434</v>
      </c>
      <c r="I113" s="380"/>
      <c r="J113" s="94" t="s">
        <v>232</v>
      </c>
      <c r="K113" s="99">
        <v>145</v>
      </c>
    </row>
    <row r="114" spans="1:11" x14ac:dyDescent="0.25">
      <c r="A114" s="98">
        <v>8220</v>
      </c>
      <c r="B114" s="94" t="s">
        <v>438</v>
      </c>
      <c r="C114" s="379"/>
      <c r="D114" s="380"/>
      <c r="E114" s="379"/>
      <c r="F114" s="380"/>
      <c r="G114" s="94" t="s">
        <v>230</v>
      </c>
      <c r="H114" s="379"/>
      <c r="I114" s="380"/>
      <c r="J114" s="94" t="s">
        <v>232</v>
      </c>
      <c r="K114" s="99">
        <v>15.1</v>
      </c>
    </row>
    <row r="115" spans="1:11" ht="21" x14ac:dyDescent="0.25">
      <c r="A115" s="102">
        <v>8221</v>
      </c>
      <c r="B115" s="94" t="s">
        <v>439</v>
      </c>
      <c r="C115" s="379"/>
      <c r="D115" s="380"/>
      <c r="E115" s="379"/>
      <c r="F115" s="380"/>
      <c r="G115" s="96" t="s">
        <v>440</v>
      </c>
      <c r="H115" s="379"/>
      <c r="I115" s="380"/>
      <c r="J115" s="96" t="s">
        <v>232</v>
      </c>
      <c r="K115" s="103">
        <v>31.7</v>
      </c>
    </row>
    <row r="116" spans="1:11" ht="14" x14ac:dyDescent="0.25">
      <c r="A116" s="98">
        <v>8222</v>
      </c>
      <c r="B116" s="94" t="s">
        <v>441</v>
      </c>
      <c r="C116" s="379"/>
      <c r="D116" s="380"/>
      <c r="E116" s="379"/>
      <c r="F116" s="380"/>
      <c r="G116" s="94" t="s">
        <v>442</v>
      </c>
      <c r="H116" s="379"/>
      <c r="I116" s="380"/>
      <c r="J116" s="94" t="s">
        <v>232</v>
      </c>
      <c r="K116" s="99">
        <v>22.3</v>
      </c>
    </row>
    <row r="117" spans="1:11" ht="21" x14ac:dyDescent="0.25">
      <c r="A117" s="98">
        <v>8223</v>
      </c>
      <c r="B117" s="94" t="s">
        <v>443</v>
      </c>
      <c r="C117" s="379"/>
      <c r="D117" s="380"/>
      <c r="E117" s="379"/>
      <c r="F117" s="380"/>
      <c r="G117" s="94" t="s">
        <v>269</v>
      </c>
      <c r="H117" s="379"/>
      <c r="I117" s="380"/>
      <c r="J117" s="94" t="s">
        <v>232</v>
      </c>
      <c r="K117" s="99">
        <v>26</v>
      </c>
    </row>
    <row r="118" spans="1:11" ht="14" x14ac:dyDescent="0.25">
      <c r="A118" s="98">
        <v>8225</v>
      </c>
      <c r="B118" s="94" t="s">
        <v>444</v>
      </c>
      <c r="C118" s="379"/>
      <c r="D118" s="380"/>
      <c r="E118" s="379"/>
      <c r="F118" s="380"/>
      <c r="G118" s="94" t="s">
        <v>385</v>
      </c>
      <c r="H118" s="379"/>
      <c r="I118" s="380"/>
      <c r="J118" s="94" t="s">
        <v>232</v>
      </c>
      <c r="K118" s="99">
        <v>92.75</v>
      </c>
    </row>
    <row r="119" spans="1:11" ht="14" x14ac:dyDescent="0.25">
      <c r="A119" s="98">
        <v>8226</v>
      </c>
      <c r="B119" s="94" t="s">
        <v>444</v>
      </c>
      <c r="C119" s="379"/>
      <c r="D119" s="380"/>
      <c r="E119" s="379"/>
      <c r="F119" s="380"/>
      <c r="G119" s="94" t="s">
        <v>445</v>
      </c>
      <c r="H119" s="379"/>
      <c r="I119" s="380"/>
      <c r="J119" s="94" t="s">
        <v>232</v>
      </c>
      <c r="K119" s="99">
        <v>152.30000000000001</v>
      </c>
    </row>
    <row r="120" spans="1:11" ht="14" x14ac:dyDescent="0.25">
      <c r="A120" s="98">
        <v>8227</v>
      </c>
      <c r="B120" s="94" t="s">
        <v>444</v>
      </c>
      <c r="C120" s="379"/>
      <c r="D120" s="380"/>
      <c r="E120" s="379"/>
      <c r="F120" s="380"/>
      <c r="G120" s="110">
        <v>535</v>
      </c>
      <c r="H120" s="379"/>
      <c r="I120" s="380"/>
      <c r="J120" s="94" t="s">
        <v>232</v>
      </c>
      <c r="K120" s="99">
        <v>249.75</v>
      </c>
    </row>
    <row r="121" spans="1:11" ht="28" x14ac:dyDescent="0.25">
      <c r="A121" s="102">
        <v>8228</v>
      </c>
      <c r="B121" s="94" t="s">
        <v>446</v>
      </c>
      <c r="C121" s="379"/>
      <c r="D121" s="380"/>
      <c r="E121" s="386" t="s">
        <v>447</v>
      </c>
      <c r="F121" s="387"/>
      <c r="G121" s="94"/>
      <c r="H121" s="386" t="s">
        <v>448</v>
      </c>
      <c r="I121" s="387"/>
      <c r="J121" s="96" t="s">
        <v>232</v>
      </c>
      <c r="K121" s="103">
        <v>17</v>
      </c>
    </row>
    <row r="122" spans="1:11" ht="21" x14ac:dyDescent="0.25">
      <c r="A122" s="102">
        <v>8229</v>
      </c>
      <c r="B122" s="96" t="s">
        <v>449</v>
      </c>
      <c r="C122" s="379"/>
      <c r="D122" s="380"/>
      <c r="E122" s="386" t="s">
        <v>450</v>
      </c>
      <c r="F122" s="387"/>
      <c r="G122" s="94"/>
      <c r="H122" s="386" t="s">
        <v>448</v>
      </c>
      <c r="I122" s="387"/>
      <c r="J122" s="96" t="s">
        <v>232</v>
      </c>
      <c r="K122" s="103">
        <v>15.8</v>
      </c>
    </row>
    <row r="123" spans="1:11" x14ac:dyDescent="0.25">
      <c r="A123" s="98">
        <v>8240</v>
      </c>
      <c r="B123" s="94" t="s">
        <v>451</v>
      </c>
      <c r="C123" s="379"/>
      <c r="D123" s="380"/>
      <c r="E123" s="379"/>
      <c r="F123" s="380"/>
      <c r="G123" s="94" t="s">
        <v>374</v>
      </c>
      <c r="H123" s="379"/>
      <c r="I123" s="380"/>
      <c r="J123" s="94" t="s">
        <v>232</v>
      </c>
      <c r="K123" s="99">
        <v>22.2</v>
      </c>
    </row>
    <row r="124" spans="1:11" x14ac:dyDescent="0.25">
      <c r="A124" s="98">
        <v>8241</v>
      </c>
      <c r="B124" s="94" t="s">
        <v>451</v>
      </c>
      <c r="C124" s="379"/>
      <c r="D124" s="380"/>
      <c r="E124" s="379"/>
      <c r="F124" s="380"/>
      <c r="G124" s="94" t="s">
        <v>452</v>
      </c>
      <c r="H124" s="379"/>
      <c r="I124" s="380"/>
      <c r="J124" s="94" t="s">
        <v>232</v>
      </c>
      <c r="K124" s="99">
        <v>32.450000000000003</v>
      </c>
    </row>
    <row r="125" spans="1:11" x14ac:dyDescent="0.25">
      <c r="A125" s="98">
        <v>8242</v>
      </c>
      <c r="B125" s="94" t="s">
        <v>451</v>
      </c>
      <c r="C125" s="379"/>
      <c r="D125" s="380"/>
      <c r="E125" s="379"/>
      <c r="F125" s="380"/>
      <c r="G125" s="94" t="s">
        <v>442</v>
      </c>
      <c r="H125" s="379"/>
      <c r="I125" s="380"/>
      <c r="J125" s="94" t="s">
        <v>232</v>
      </c>
      <c r="K125" s="99">
        <v>64.25</v>
      </c>
    </row>
    <row r="126" spans="1:11" x14ac:dyDescent="0.25">
      <c r="A126" s="98">
        <v>8250</v>
      </c>
      <c r="B126" s="94" t="s">
        <v>453</v>
      </c>
      <c r="C126" s="379"/>
      <c r="D126" s="380"/>
      <c r="E126" s="379"/>
      <c r="F126" s="380"/>
      <c r="G126" s="94" t="s">
        <v>442</v>
      </c>
      <c r="H126" s="379"/>
      <c r="I126" s="380"/>
      <c r="J126" s="94" t="s">
        <v>232</v>
      </c>
      <c r="K126" s="99">
        <v>51.3</v>
      </c>
    </row>
    <row r="127" spans="1:11" x14ac:dyDescent="0.25">
      <c r="A127" s="98">
        <v>8251</v>
      </c>
      <c r="B127" s="94" t="s">
        <v>453</v>
      </c>
      <c r="C127" s="379"/>
      <c r="D127" s="380"/>
      <c r="E127" s="379"/>
      <c r="F127" s="380"/>
      <c r="G127" s="94" t="s">
        <v>454</v>
      </c>
      <c r="H127" s="379"/>
      <c r="I127" s="380"/>
      <c r="J127" s="94" t="s">
        <v>232</v>
      </c>
      <c r="K127" s="99">
        <v>38.299999999999997</v>
      </c>
    </row>
    <row r="128" spans="1:11" x14ac:dyDescent="0.25">
      <c r="A128" s="98">
        <v>8252</v>
      </c>
      <c r="B128" s="94" t="s">
        <v>453</v>
      </c>
      <c r="C128" s="379"/>
      <c r="D128" s="380"/>
      <c r="E128" s="379"/>
      <c r="F128" s="380"/>
      <c r="G128" s="94" t="s">
        <v>455</v>
      </c>
      <c r="H128" s="379"/>
      <c r="I128" s="380"/>
      <c r="J128" s="94" t="s">
        <v>232</v>
      </c>
      <c r="K128" s="99">
        <v>93.74</v>
      </c>
    </row>
    <row r="129" spans="1:11" x14ac:dyDescent="0.25">
      <c r="A129" s="98">
        <v>8253</v>
      </c>
      <c r="B129" s="94" t="s">
        <v>453</v>
      </c>
      <c r="C129" s="379"/>
      <c r="D129" s="380"/>
      <c r="E129" s="379"/>
      <c r="F129" s="380"/>
      <c r="G129" s="94" t="s">
        <v>285</v>
      </c>
      <c r="H129" s="379"/>
      <c r="I129" s="380"/>
      <c r="J129" s="94" t="s">
        <v>232</v>
      </c>
      <c r="K129" s="99">
        <v>149.75</v>
      </c>
    </row>
    <row r="130" spans="1:11" x14ac:dyDescent="0.25">
      <c r="A130" s="98">
        <v>8254</v>
      </c>
      <c r="B130" s="94" t="s">
        <v>453</v>
      </c>
      <c r="C130" s="379"/>
      <c r="D130" s="380"/>
      <c r="E130" s="379"/>
      <c r="F130" s="380"/>
      <c r="G130" s="94" t="s">
        <v>456</v>
      </c>
      <c r="H130" s="379"/>
      <c r="I130" s="380"/>
      <c r="J130" s="94" t="s">
        <v>232</v>
      </c>
      <c r="K130" s="99">
        <v>201.1</v>
      </c>
    </row>
    <row r="131" spans="1:11" x14ac:dyDescent="0.25">
      <c r="A131" s="98">
        <v>8255</v>
      </c>
      <c r="B131" s="94" t="s">
        <v>453</v>
      </c>
      <c r="C131" s="379"/>
      <c r="D131" s="380"/>
      <c r="E131" s="379"/>
      <c r="F131" s="380"/>
      <c r="G131" s="94" t="s">
        <v>457</v>
      </c>
      <c r="H131" s="379"/>
      <c r="I131" s="380"/>
      <c r="J131" s="94" t="s">
        <v>232</v>
      </c>
      <c r="K131" s="99">
        <v>311.8</v>
      </c>
    </row>
    <row r="132" spans="1:11" x14ac:dyDescent="0.25">
      <c r="A132" s="98">
        <v>8256</v>
      </c>
      <c r="B132" s="94" t="s">
        <v>453</v>
      </c>
      <c r="C132" s="379"/>
      <c r="D132" s="380"/>
      <c r="E132" s="379"/>
      <c r="F132" s="380"/>
      <c r="G132" s="94" t="s">
        <v>458</v>
      </c>
      <c r="H132" s="379"/>
      <c r="I132" s="380"/>
      <c r="J132" s="94" t="s">
        <v>232</v>
      </c>
      <c r="K132" s="99">
        <v>294.10000000000002</v>
      </c>
    </row>
    <row r="133" spans="1:11" x14ac:dyDescent="0.25">
      <c r="A133" s="98">
        <v>8260</v>
      </c>
      <c r="B133" s="94" t="s">
        <v>459</v>
      </c>
      <c r="C133" s="379"/>
      <c r="D133" s="380"/>
      <c r="E133" s="379"/>
      <c r="F133" s="380"/>
      <c r="G133" s="94" t="s">
        <v>385</v>
      </c>
      <c r="H133" s="379"/>
      <c r="I133" s="380"/>
      <c r="J133" s="94" t="s">
        <v>232</v>
      </c>
      <c r="K133" s="99">
        <v>61</v>
      </c>
    </row>
    <row r="134" spans="1:11" x14ac:dyDescent="0.25">
      <c r="A134" s="98">
        <v>8261</v>
      </c>
      <c r="B134" s="94" t="s">
        <v>459</v>
      </c>
      <c r="C134" s="379"/>
      <c r="D134" s="380"/>
      <c r="E134" s="379"/>
      <c r="F134" s="380"/>
      <c r="G134" s="94" t="s">
        <v>445</v>
      </c>
      <c r="H134" s="379"/>
      <c r="I134" s="380"/>
      <c r="J134" s="94" t="s">
        <v>232</v>
      </c>
      <c r="K134" s="99">
        <v>94.1</v>
      </c>
    </row>
    <row r="135" spans="1:11" x14ac:dyDescent="0.25">
      <c r="A135" s="98">
        <v>8262</v>
      </c>
      <c r="B135" s="94" t="s">
        <v>459</v>
      </c>
      <c r="C135" s="379"/>
      <c r="D135" s="380"/>
      <c r="E135" s="379"/>
      <c r="F135" s="380"/>
      <c r="G135" s="94" t="s">
        <v>246</v>
      </c>
      <c r="H135" s="379"/>
      <c r="I135" s="380"/>
      <c r="J135" s="94" t="s">
        <v>232</v>
      </c>
      <c r="K135" s="99">
        <v>178.65</v>
      </c>
    </row>
    <row r="136" spans="1:11" x14ac:dyDescent="0.25">
      <c r="A136" s="98">
        <v>8263</v>
      </c>
      <c r="B136" s="94" t="s">
        <v>459</v>
      </c>
      <c r="C136" s="379"/>
      <c r="D136" s="380"/>
      <c r="E136" s="379"/>
      <c r="F136" s="380"/>
      <c r="G136" s="94" t="s">
        <v>460</v>
      </c>
      <c r="H136" s="379"/>
      <c r="I136" s="380"/>
      <c r="J136" s="94" t="s">
        <v>232</v>
      </c>
      <c r="K136" s="99">
        <v>239.6</v>
      </c>
    </row>
    <row r="137" spans="1:11" x14ac:dyDescent="0.25">
      <c r="A137" s="102">
        <v>8269</v>
      </c>
      <c r="B137" s="96" t="s">
        <v>461</v>
      </c>
      <c r="C137" s="379" t="s">
        <v>462</v>
      </c>
      <c r="D137" s="380"/>
      <c r="E137" s="379"/>
      <c r="F137" s="380"/>
      <c r="G137" s="94"/>
      <c r="H137" s="379"/>
      <c r="I137" s="380"/>
      <c r="J137" s="96" t="s">
        <v>232</v>
      </c>
      <c r="K137" s="103">
        <v>3.5</v>
      </c>
    </row>
    <row r="138" spans="1:11" ht="14" x14ac:dyDescent="0.25">
      <c r="A138" s="102">
        <v>8270</v>
      </c>
      <c r="B138" s="96" t="s">
        <v>463</v>
      </c>
      <c r="C138" s="386" t="s">
        <v>464</v>
      </c>
      <c r="D138" s="387"/>
      <c r="E138" s="392" t="s">
        <v>465</v>
      </c>
      <c r="F138" s="393"/>
      <c r="G138" s="94"/>
      <c r="H138" s="379" t="s">
        <v>466</v>
      </c>
      <c r="I138" s="380"/>
      <c r="J138" s="96" t="s">
        <v>232</v>
      </c>
      <c r="K138" s="103">
        <v>4.62</v>
      </c>
    </row>
    <row r="139" spans="1:11" ht="14" x14ac:dyDescent="0.25">
      <c r="A139" s="102">
        <v>8271</v>
      </c>
      <c r="B139" s="96" t="s">
        <v>463</v>
      </c>
      <c r="C139" s="386" t="s">
        <v>464</v>
      </c>
      <c r="D139" s="387"/>
      <c r="E139" s="392" t="s">
        <v>467</v>
      </c>
      <c r="F139" s="393"/>
      <c r="G139" s="94"/>
      <c r="H139" s="379" t="s">
        <v>466</v>
      </c>
      <c r="I139" s="380"/>
      <c r="J139" s="96" t="s">
        <v>232</v>
      </c>
      <c r="K139" s="103">
        <v>8.73</v>
      </c>
    </row>
    <row r="140" spans="1:11" ht="14" x14ac:dyDescent="0.25">
      <c r="A140" s="102">
        <v>8272</v>
      </c>
      <c r="B140" s="96" t="s">
        <v>463</v>
      </c>
      <c r="C140" s="386" t="s">
        <v>464</v>
      </c>
      <c r="D140" s="387"/>
      <c r="E140" s="392" t="s">
        <v>468</v>
      </c>
      <c r="F140" s="393"/>
      <c r="G140" s="94"/>
      <c r="H140" s="379" t="s">
        <v>466</v>
      </c>
      <c r="I140" s="380"/>
      <c r="J140" s="96" t="s">
        <v>232</v>
      </c>
      <c r="K140" s="103">
        <v>13.1</v>
      </c>
    </row>
    <row r="141" spans="1:11" ht="14" x14ac:dyDescent="0.25">
      <c r="A141" s="102">
        <v>8273</v>
      </c>
      <c r="B141" s="96" t="s">
        <v>463</v>
      </c>
      <c r="C141" s="386" t="s">
        <v>464</v>
      </c>
      <c r="D141" s="387"/>
      <c r="E141" s="392" t="s">
        <v>469</v>
      </c>
      <c r="F141" s="393"/>
      <c r="G141" s="94"/>
      <c r="H141" s="379" t="s">
        <v>466</v>
      </c>
      <c r="I141" s="380"/>
      <c r="J141" s="96" t="s">
        <v>232</v>
      </c>
      <c r="K141" s="103">
        <v>22.4</v>
      </c>
    </row>
    <row r="142" spans="1:11" x14ac:dyDescent="0.25">
      <c r="A142" s="102">
        <v>8275</v>
      </c>
      <c r="B142" s="96" t="s">
        <v>470</v>
      </c>
      <c r="C142" s="386" t="s">
        <v>464</v>
      </c>
      <c r="D142" s="387"/>
      <c r="E142" s="392" t="s">
        <v>471</v>
      </c>
      <c r="F142" s="393"/>
      <c r="G142" s="94"/>
      <c r="H142" s="379" t="s">
        <v>472</v>
      </c>
      <c r="I142" s="380"/>
      <c r="J142" s="96" t="s">
        <v>232</v>
      </c>
      <c r="K142" s="103">
        <v>3.96</v>
      </c>
    </row>
    <row r="143" spans="1:11" x14ac:dyDescent="0.25">
      <c r="A143" s="102">
        <v>8276</v>
      </c>
      <c r="B143" s="96" t="s">
        <v>470</v>
      </c>
      <c r="C143" s="386" t="s">
        <v>464</v>
      </c>
      <c r="D143" s="387"/>
      <c r="E143" s="392" t="s">
        <v>468</v>
      </c>
      <c r="F143" s="393"/>
      <c r="G143" s="94"/>
      <c r="H143" s="379" t="s">
        <v>472</v>
      </c>
      <c r="I143" s="380"/>
      <c r="J143" s="96" t="s">
        <v>232</v>
      </c>
      <c r="K143" s="103">
        <v>9.9</v>
      </c>
    </row>
    <row r="144" spans="1:11" x14ac:dyDescent="0.25">
      <c r="A144" s="102">
        <v>8277</v>
      </c>
      <c r="B144" s="96" t="s">
        <v>470</v>
      </c>
      <c r="C144" s="386" t="s">
        <v>464</v>
      </c>
      <c r="D144" s="387"/>
      <c r="E144" s="392" t="s">
        <v>473</v>
      </c>
      <c r="F144" s="393"/>
      <c r="G144" s="94"/>
      <c r="H144" s="379" t="s">
        <v>472</v>
      </c>
      <c r="I144" s="380"/>
      <c r="J144" s="96" t="s">
        <v>232</v>
      </c>
      <c r="K144" s="103">
        <v>14.1</v>
      </c>
    </row>
    <row r="145" spans="1:11" x14ac:dyDescent="0.25">
      <c r="A145" s="102">
        <v>8278</v>
      </c>
      <c r="B145" s="96" t="s">
        <v>470</v>
      </c>
      <c r="C145" s="386" t="s">
        <v>464</v>
      </c>
      <c r="D145" s="387"/>
      <c r="E145" s="392" t="s">
        <v>474</v>
      </c>
      <c r="F145" s="393"/>
      <c r="G145" s="94"/>
      <c r="H145" s="379" t="s">
        <v>472</v>
      </c>
      <c r="I145" s="380"/>
      <c r="J145" s="96" t="s">
        <v>232</v>
      </c>
      <c r="K145" s="103">
        <v>18.649999999999999</v>
      </c>
    </row>
    <row r="146" spans="1:11" ht="14" x14ac:dyDescent="0.25">
      <c r="A146" s="102">
        <v>8280</v>
      </c>
      <c r="B146" s="96" t="s">
        <v>475</v>
      </c>
      <c r="C146" s="386" t="s">
        <v>476</v>
      </c>
      <c r="D146" s="387"/>
      <c r="E146" s="392" t="s">
        <v>477</v>
      </c>
      <c r="F146" s="393"/>
      <c r="G146" s="96" t="s">
        <v>440</v>
      </c>
      <c r="H146" s="379" t="s">
        <v>478</v>
      </c>
      <c r="I146" s="380"/>
      <c r="J146" s="96" t="s">
        <v>232</v>
      </c>
      <c r="K146" s="103">
        <v>18</v>
      </c>
    </row>
    <row r="147" spans="1:11" ht="14" x14ac:dyDescent="0.25">
      <c r="A147" s="102">
        <v>8281</v>
      </c>
      <c r="B147" s="96" t="s">
        <v>475</v>
      </c>
      <c r="C147" s="386" t="s">
        <v>476</v>
      </c>
      <c r="D147" s="387"/>
      <c r="E147" s="392" t="s">
        <v>465</v>
      </c>
      <c r="F147" s="393"/>
      <c r="G147" s="96" t="s">
        <v>238</v>
      </c>
      <c r="H147" s="379" t="s">
        <v>478</v>
      </c>
      <c r="I147" s="380"/>
      <c r="J147" s="96" t="s">
        <v>232</v>
      </c>
      <c r="K147" s="103">
        <v>34.200000000000003</v>
      </c>
    </row>
    <row r="148" spans="1:11" ht="14" x14ac:dyDescent="0.25">
      <c r="A148" s="102">
        <v>8282</v>
      </c>
      <c r="B148" s="96" t="s">
        <v>475</v>
      </c>
      <c r="C148" s="386" t="s">
        <v>476</v>
      </c>
      <c r="D148" s="387"/>
      <c r="E148" s="392" t="s">
        <v>479</v>
      </c>
      <c r="F148" s="393"/>
      <c r="G148" s="96" t="s">
        <v>455</v>
      </c>
      <c r="H148" s="379" t="s">
        <v>478</v>
      </c>
      <c r="I148" s="380"/>
      <c r="J148" s="96" t="s">
        <v>232</v>
      </c>
      <c r="K148" s="103">
        <v>52.7</v>
      </c>
    </row>
    <row r="149" spans="1:11" ht="14" x14ac:dyDescent="0.25">
      <c r="A149" s="102">
        <v>8283</v>
      </c>
      <c r="B149" s="96" t="s">
        <v>475</v>
      </c>
      <c r="C149" s="386" t="s">
        <v>476</v>
      </c>
      <c r="D149" s="387"/>
      <c r="E149" s="392" t="s">
        <v>467</v>
      </c>
      <c r="F149" s="393"/>
      <c r="G149" s="96" t="s">
        <v>480</v>
      </c>
      <c r="H149" s="379" t="s">
        <v>478</v>
      </c>
      <c r="I149" s="380"/>
      <c r="J149" s="96" t="s">
        <v>232</v>
      </c>
      <c r="K149" s="103">
        <v>153</v>
      </c>
    </row>
    <row r="150" spans="1:11" ht="14" x14ac:dyDescent="0.25">
      <c r="A150" s="102">
        <v>8284</v>
      </c>
      <c r="B150" s="96" t="s">
        <v>475</v>
      </c>
      <c r="C150" s="386" t="s">
        <v>476</v>
      </c>
      <c r="D150" s="387"/>
      <c r="E150" s="392" t="s">
        <v>481</v>
      </c>
      <c r="F150" s="393"/>
      <c r="G150" s="96" t="s">
        <v>482</v>
      </c>
      <c r="H150" s="379" t="s">
        <v>478</v>
      </c>
      <c r="I150" s="380"/>
      <c r="J150" s="96" t="s">
        <v>232</v>
      </c>
      <c r="K150" s="111">
        <v>264.5</v>
      </c>
    </row>
    <row r="151" spans="1:11" ht="14" x14ac:dyDescent="0.25">
      <c r="A151" s="102">
        <v>8285</v>
      </c>
      <c r="B151" s="96" t="s">
        <v>475</v>
      </c>
      <c r="C151" s="386" t="s">
        <v>476</v>
      </c>
      <c r="D151" s="387"/>
      <c r="E151" s="392" t="s">
        <v>469</v>
      </c>
      <c r="F151" s="393"/>
      <c r="G151" s="96" t="s">
        <v>483</v>
      </c>
      <c r="H151" s="379" t="s">
        <v>478</v>
      </c>
      <c r="I151" s="380"/>
      <c r="J151" s="96" t="s">
        <v>232</v>
      </c>
      <c r="K151" s="103">
        <v>223.7</v>
      </c>
    </row>
    <row r="152" spans="1:11" ht="14" x14ac:dyDescent="0.25">
      <c r="A152" s="102">
        <v>8286</v>
      </c>
      <c r="B152" s="96" t="s">
        <v>475</v>
      </c>
      <c r="C152" s="386" t="s">
        <v>476</v>
      </c>
      <c r="D152" s="387"/>
      <c r="E152" s="392" t="s">
        <v>484</v>
      </c>
      <c r="F152" s="393"/>
      <c r="G152" s="96" t="s">
        <v>485</v>
      </c>
      <c r="H152" s="379" t="s">
        <v>478</v>
      </c>
      <c r="I152" s="380"/>
      <c r="J152" s="96" t="s">
        <v>232</v>
      </c>
      <c r="K152" s="103">
        <v>455</v>
      </c>
    </row>
    <row r="153" spans="1:11" x14ac:dyDescent="0.25">
      <c r="A153" s="98">
        <v>8287</v>
      </c>
      <c r="B153" s="94" t="s">
        <v>486</v>
      </c>
      <c r="C153" s="379" t="s">
        <v>487</v>
      </c>
      <c r="D153" s="380"/>
      <c r="E153" s="379"/>
      <c r="F153" s="380"/>
      <c r="G153" s="110">
        <v>184</v>
      </c>
      <c r="H153" s="379"/>
      <c r="I153" s="380"/>
      <c r="J153" s="94" t="s">
        <v>232</v>
      </c>
      <c r="K153" s="99">
        <v>105.46</v>
      </c>
    </row>
    <row r="154" spans="1:11" x14ac:dyDescent="0.25">
      <c r="A154" s="98">
        <v>8288</v>
      </c>
      <c r="B154" s="94" t="s">
        <v>486</v>
      </c>
      <c r="C154" s="379" t="s">
        <v>488</v>
      </c>
      <c r="D154" s="380"/>
      <c r="E154" s="379"/>
      <c r="F154" s="380"/>
      <c r="G154" s="110">
        <v>238</v>
      </c>
      <c r="H154" s="379"/>
      <c r="I154" s="380"/>
      <c r="J154" s="94" t="s">
        <v>232</v>
      </c>
      <c r="K154" s="99">
        <v>113.2</v>
      </c>
    </row>
    <row r="155" spans="1:11" x14ac:dyDescent="0.25">
      <c r="A155" s="98">
        <v>8289</v>
      </c>
      <c r="B155" s="94" t="s">
        <v>486</v>
      </c>
      <c r="C155" s="379" t="s">
        <v>489</v>
      </c>
      <c r="D155" s="380"/>
      <c r="E155" s="379"/>
      <c r="F155" s="380"/>
      <c r="G155" s="110">
        <v>230</v>
      </c>
      <c r="H155" s="379"/>
      <c r="I155" s="380"/>
      <c r="J155" s="94" t="s">
        <v>232</v>
      </c>
      <c r="K155" s="99">
        <v>88.8</v>
      </c>
    </row>
    <row r="156" spans="1:11" x14ac:dyDescent="0.25">
      <c r="A156" s="98">
        <v>8290</v>
      </c>
      <c r="B156" s="94" t="s">
        <v>490</v>
      </c>
      <c r="C156" s="379" t="s">
        <v>491</v>
      </c>
      <c r="D156" s="380"/>
      <c r="E156" s="381" t="s">
        <v>492</v>
      </c>
      <c r="F156" s="382"/>
      <c r="G156" s="94" t="s">
        <v>493</v>
      </c>
      <c r="H156" s="379"/>
      <c r="I156" s="380"/>
      <c r="J156" s="94" t="s">
        <v>232</v>
      </c>
      <c r="K156" s="99">
        <v>4.8</v>
      </c>
    </row>
    <row r="157" spans="1:11" x14ac:dyDescent="0.25">
      <c r="A157" s="100">
        <v>8300</v>
      </c>
      <c r="B157" s="94" t="s">
        <v>494</v>
      </c>
      <c r="C157" s="379" t="s">
        <v>495</v>
      </c>
      <c r="D157" s="380"/>
      <c r="E157" s="381" t="s">
        <v>496</v>
      </c>
      <c r="F157" s="382"/>
      <c r="G157" s="94" t="s">
        <v>497</v>
      </c>
      <c r="H157" s="379"/>
      <c r="I157" s="380"/>
      <c r="J157" s="94" t="s">
        <v>253</v>
      </c>
      <c r="K157" s="99">
        <v>13</v>
      </c>
    </row>
    <row r="158" spans="1:11" x14ac:dyDescent="0.25">
      <c r="A158" s="98">
        <v>8301</v>
      </c>
      <c r="B158" s="94" t="s">
        <v>498</v>
      </c>
      <c r="C158" s="379" t="s">
        <v>464</v>
      </c>
      <c r="D158" s="380"/>
      <c r="E158" s="379" t="s">
        <v>499</v>
      </c>
      <c r="F158" s="380"/>
      <c r="G158" s="94" t="s">
        <v>238</v>
      </c>
      <c r="H158" s="379"/>
      <c r="I158" s="380"/>
      <c r="J158" s="94" t="s">
        <v>232</v>
      </c>
      <c r="K158" s="99">
        <v>18.5</v>
      </c>
    </row>
    <row r="159" spans="1:11" x14ac:dyDescent="0.25">
      <c r="A159" s="98">
        <v>8302</v>
      </c>
      <c r="B159" s="94" t="s">
        <v>498</v>
      </c>
      <c r="C159" s="379" t="s">
        <v>464</v>
      </c>
      <c r="D159" s="380"/>
      <c r="E159" s="379" t="s">
        <v>500</v>
      </c>
      <c r="F159" s="380"/>
      <c r="G159" s="94" t="s">
        <v>501</v>
      </c>
      <c r="H159" s="379"/>
      <c r="I159" s="380"/>
      <c r="J159" s="94" t="s">
        <v>232</v>
      </c>
      <c r="K159" s="99">
        <v>24</v>
      </c>
    </row>
    <row r="160" spans="1:11" x14ac:dyDescent="0.25">
      <c r="A160" s="98">
        <v>8303</v>
      </c>
      <c r="B160" s="94" t="s">
        <v>498</v>
      </c>
      <c r="C160" s="379" t="s">
        <v>464</v>
      </c>
      <c r="D160" s="380"/>
      <c r="E160" s="379" t="s">
        <v>502</v>
      </c>
      <c r="F160" s="380"/>
      <c r="G160" s="94" t="s">
        <v>503</v>
      </c>
      <c r="H160" s="379"/>
      <c r="I160" s="380"/>
      <c r="J160" s="94" t="s">
        <v>232</v>
      </c>
      <c r="K160" s="99">
        <v>51.4</v>
      </c>
    </row>
    <row r="161" spans="1:11" ht="14" x14ac:dyDescent="0.25">
      <c r="A161" s="98">
        <v>8306</v>
      </c>
      <c r="B161" s="94" t="s">
        <v>504</v>
      </c>
      <c r="C161" s="379" t="s">
        <v>505</v>
      </c>
      <c r="D161" s="380"/>
      <c r="E161" s="379" t="s">
        <v>506</v>
      </c>
      <c r="F161" s="380"/>
      <c r="G161" s="112">
        <v>99.9</v>
      </c>
      <c r="H161" s="379"/>
      <c r="I161" s="380"/>
      <c r="J161" s="94" t="s">
        <v>232</v>
      </c>
      <c r="K161" s="99">
        <v>27.9</v>
      </c>
    </row>
    <row r="162" spans="1:11" ht="14" x14ac:dyDescent="0.25">
      <c r="A162" s="98">
        <v>8307</v>
      </c>
      <c r="B162" s="94" t="s">
        <v>504</v>
      </c>
      <c r="C162" s="379" t="s">
        <v>507</v>
      </c>
      <c r="D162" s="380"/>
      <c r="E162" s="379"/>
      <c r="F162" s="380"/>
      <c r="G162" s="112">
        <v>99.9</v>
      </c>
      <c r="H162" s="379"/>
      <c r="I162" s="380"/>
      <c r="J162" s="94" t="s">
        <v>232</v>
      </c>
      <c r="K162" s="99">
        <v>30.15</v>
      </c>
    </row>
    <row r="163" spans="1:11" ht="14" x14ac:dyDescent="0.25">
      <c r="A163" s="98">
        <v>8308</v>
      </c>
      <c r="B163" s="94" t="s">
        <v>504</v>
      </c>
      <c r="C163" s="379" t="s">
        <v>508</v>
      </c>
      <c r="D163" s="380"/>
      <c r="E163" s="379"/>
      <c r="F163" s="380"/>
      <c r="G163" s="112">
        <v>99.9</v>
      </c>
      <c r="H163" s="379"/>
      <c r="I163" s="380"/>
      <c r="J163" s="94" t="s">
        <v>232</v>
      </c>
      <c r="K163" s="99">
        <v>35.799999999999997</v>
      </c>
    </row>
    <row r="164" spans="1:11" ht="14" x14ac:dyDescent="0.25">
      <c r="A164" s="98">
        <v>8309</v>
      </c>
      <c r="B164" s="94" t="s">
        <v>509</v>
      </c>
      <c r="C164" s="379" t="s">
        <v>510</v>
      </c>
      <c r="D164" s="380"/>
      <c r="E164" s="379"/>
      <c r="F164" s="380"/>
      <c r="G164" s="94"/>
      <c r="H164" s="379"/>
      <c r="I164" s="380"/>
      <c r="J164" s="94" t="s">
        <v>232</v>
      </c>
      <c r="K164" s="99">
        <v>3.46</v>
      </c>
    </row>
    <row r="165" spans="1:11" x14ac:dyDescent="0.25">
      <c r="A165" s="98">
        <v>8310</v>
      </c>
      <c r="B165" s="94" t="s">
        <v>511</v>
      </c>
      <c r="C165" s="379" t="s">
        <v>512</v>
      </c>
      <c r="D165" s="380"/>
      <c r="E165" s="381" t="s">
        <v>513</v>
      </c>
      <c r="F165" s="382"/>
      <c r="G165" s="94" t="s">
        <v>230</v>
      </c>
      <c r="H165" s="379"/>
      <c r="I165" s="380"/>
      <c r="J165" s="94" t="s">
        <v>232</v>
      </c>
      <c r="K165" s="99">
        <v>3.35</v>
      </c>
    </row>
    <row r="166" spans="1:11" x14ac:dyDescent="0.25">
      <c r="A166" s="98">
        <v>8311</v>
      </c>
      <c r="B166" s="94" t="s">
        <v>511</v>
      </c>
      <c r="C166" s="379" t="s">
        <v>512</v>
      </c>
      <c r="D166" s="380"/>
      <c r="E166" s="381" t="s">
        <v>514</v>
      </c>
      <c r="F166" s="382"/>
      <c r="G166" s="94" t="s">
        <v>515</v>
      </c>
      <c r="H166" s="379"/>
      <c r="I166" s="380"/>
      <c r="J166" s="94" t="s">
        <v>232</v>
      </c>
      <c r="K166" s="99">
        <v>7.45</v>
      </c>
    </row>
    <row r="167" spans="1:11" x14ac:dyDescent="0.25">
      <c r="A167" s="98">
        <v>8312</v>
      </c>
      <c r="B167" s="94" t="s">
        <v>511</v>
      </c>
      <c r="C167" s="379" t="s">
        <v>512</v>
      </c>
      <c r="D167" s="380"/>
      <c r="E167" s="381" t="s">
        <v>516</v>
      </c>
      <c r="F167" s="382"/>
      <c r="G167" s="94" t="s">
        <v>421</v>
      </c>
      <c r="H167" s="379"/>
      <c r="I167" s="380"/>
      <c r="J167" s="94" t="s">
        <v>232</v>
      </c>
      <c r="K167" s="99">
        <v>15</v>
      </c>
    </row>
    <row r="168" spans="1:11" x14ac:dyDescent="0.25">
      <c r="A168" s="98">
        <v>8313</v>
      </c>
      <c r="B168" s="94" t="s">
        <v>511</v>
      </c>
      <c r="C168" s="379" t="s">
        <v>512</v>
      </c>
      <c r="D168" s="380"/>
      <c r="E168" s="381" t="s">
        <v>517</v>
      </c>
      <c r="F168" s="382"/>
      <c r="G168" s="94" t="s">
        <v>424</v>
      </c>
      <c r="H168" s="379"/>
      <c r="I168" s="380"/>
      <c r="J168" s="94" t="s">
        <v>232</v>
      </c>
      <c r="K168" s="99">
        <v>34.950000000000003</v>
      </c>
    </row>
    <row r="169" spans="1:11" x14ac:dyDescent="0.25">
      <c r="A169" s="98">
        <v>8314</v>
      </c>
      <c r="B169" s="94" t="s">
        <v>511</v>
      </c>
      <c r="C169" s="379" t="s">
        <v>512</v>
      </c>
      <c r="D169" s="380"/>
      <c r="E169" s="381" t="s">
        <v>518</v>
      </c>
      <c r="F169" s="382"/>
      <c r="G169" s="94" t="s">
        <v>430</v>
      </c>
      <c r="H169" s="379"/>
      <c r="I169" s="380"/>
      <c r="J169" s="94" t="s">
        <v>232</v>
      </c>
      <c r="K169" s="99">
        <v>50</v>
      </c>
    </row>
    <row r="170" spans="1:11" x14ac:dyDescent="0.25">
      <c r="A170" s="98">
        <v>8315</v>
      </c>
      <c r="B170" s="94" t="s">
        <v>511</v>
      </c>
      <c r="C170" s="379" t="s">
        <v>512</v>
      </c>
      <c r="D170" s="380"/>
      <c r="E170" s="381" t="s">
        <v>519</v>
      </c>
      <c r="F170" s="382"/>
      <c r="G170" s="94" t="s">
        <v>385</v>
      </c>
      <c r="H170" s="379"/>
      <c r="I170" s="380"/>
      <c r="J170" s="94" t="s">
        <v>232</v>
      </c>
      <c r="K170" s="99">
        <v>62.45</v>
      </c>
    </row>
    <row r="171" spans="1:11" x14ac:dyDescent="0.25">
      <c r="A171" s="98">
        <v>8316</v>
      </c>
      <c r="B171" s="94" t="s">
        <v>511</v>
      </c>
      <c r="C171" s="379" t="s">
        <v>512</v>
      </c>
      <c r="D171" s="380"/>
      <c r="E171" s="381" t="s">
        <v>520</v>
      </c>
      <c r="F171" s="382"/>
      <c r="G171" s="94" t="s">
        <v>445</v>
      </c>
      <c r="H171" s="379"/>
      <c r="I171" s="380"/>
      <c r="J171" s="94" t="s">
        <v>232</v>
      </c>
      <c r="K171" s="99">
        <v>80.400000000000006</v>
      </c>
    </row>
    <row r="172" spans="1:11" x14ac:dyDescent="0.25">
      <c r="A172" s="98">
        <v>8317</v>
      </c>
      <c r="B172" s="94" t="s">
        <v>511</v>
      </c>
      <c r="C172" s="379" t="s">
        <v>512</v>
      </c>
      <c r="D172" s="380"/>
      <c r="E172" s="381" t="s">
        <v>521</v>
      </c>
      <c r="F172" s="382"/>
      <c r="G172" s="94" t="s">
        <v>246</v>
      </c>
      <c r="H172" s="379"/>
      <c r="I172" s="380"/>
      <c r="J172" s="94" t="s">
        <v>232</v>
      </c>
      <c r="K172" s="99">
        <v>90.5</v>
      </c>
    </row>
    <row r="173" spans="1:11" x14ac:dyDescent="0.25">
      <c r="A173" s="98">
        <v>8318</v>
      </c>
      <c r="B173" s="94" t="s">
        <v>511</v>
      </c>
      <c r="C173" s="379" t="s">
        <v>512</v>
      </c>
      <c r="D173" s="380"/>
      <c r="E173" s="381" t="s">
        <v>522</v>
      </c>
      <c r="F173" s="382"/>
      <c r="G173" s="94" t="s">
        <v>523</v>
      </c>
      <c r="H173" s="379"/>
      <c r="I173" s="380"/>
      <c r="J173" s="94" t="s">
        <v>232</v>
      </c>
      <c r="K173" s="99">
        <v>153.30000000000001</v>
      </c>
    </row>
    <row r="174" spans="1:11" x14ac:dyDescent="0.25">
      <c r="A174" s="98">
        <v>8319</v>
      </c>
      <c r="B174" s="94" t="s">
        <v>511</v>
      </c>
      <c r="C174" s="379" t="s">
        <v>512</v>
      </c>
      <c r="D174" s="380"/>
      <c r="E174" s="381" t="s">
        <v>524</v>
      </c>
      <c r="F174" s="382"/>
      <c r="G174" s="94" t="s">
        <v>485</v>
      </c>
      <c r="H174" s="379"/>
      <c r="I174" s="380"/>
      <c r="J174" s="94" t="s">
        <v>232</v>
      </c>
      <c r="K174" s="99">
        <v>222</v>
      </c>
    </row>
    <row r="175" spans="1:11" x14ac:dyDescent="0.25">
      <c r="A175" s="98">
        <v>8320</v>
      </c>
      <c r="B175" s="94" t="s">
        <v>511</v>
      </c>
      <c r="C175" s="379" t="s">
        <v>512</v>
      </c>
      <c r="D175" s="380"/>
      <c r="E175" s="379" t="s">
        <v>525</v>
      </c>
      <c r="F175" s="380"/>
      <c r="G175" s="94" t="s">
        <v>526</v>
      </c>
      <c r="H175" s="379" t="s">
        <v>527</v>
      </c>
      <c r="I175" s="380"/>
      <c r="J175" s="94" t="s">
        <v>232</v>
      </c>
      <c r="K175" s="99">
        <v>349</v>
      </c>
    </row>
    <row r="176" spans="1:11" x14ac:dyDescent="0.25">
      <c r="A176" s="98">
        <v>8321</v>
      </c>
      <c r="B176" s="94" t="s">
        <v>511</v>
      </c>
      <c r="C176" s="379" t="s">
        <v>512</v>
      </c>
      <c r="D176" s="380"/>
      <c r="E176" s="379" t="s">
        <v>528</v>
      </c>
      <c r="F176" s="380"/>
      <c r="G176" s="94" t="s">
        <v>529</v>
      </c>
      <c r="H176" s="379"/>
      <c r="I176" s="380"/>
      <c r="J176" s="94" t="s">
        <v>232</v>
      </c>
      <c r="K176" s="99">
        <v>533.75</v>
      </c>
    </row>
    <row r="177" spans="1:11" x14ac:dyDescent="0.25">
      <c r="A177" s="98">
        <v>8322</v>
      </c>
      <c r="B177" s="94" t="s">
        <v>511</v>
      </c>
      <c r="C177" s="379" t="s">
        <v>512</v>
      </c>
      <c r="D177" s="380"/>
      <c r="E177" s="379" t="s">
        <v>530</v>
      </c>
      <c r="F177" s="380"/>
      <c r="G177" s="94" t="s">
        <v>531</v>
      </c>
      <c r="H177" s="379" t="s">
        <v>532</v>
      </c>
      <c r="I177" s="380"/>
      <c r="J177" s="94" t="s">
        <v>232</v>
      </c>
      <c r="K177" s="99">
        <v>403.3</v>
      </c>
    </row>
    <row r="178" spans="1:11" x14ac:dyDescent="0.25">
      <c r="A178" s="98">
        <v>8323</v>
      </c>
      <c r="B178" s="94" t="s">
        <v>511</v>
      </c>
      <c r="C178" s="379" t="s">
        <v>512</v>
      </c>
      <c r="D178" s="380"/>
      <c r="E178" s="379" t="s">
        <v>533</v>
      </c>
      <c r="F178" s="380"/>
      <c r="G178" s="94" t="s">
        <v>534</v>
      </c>
      <c r="H178" s="379" t="s">
        <v>532</v>
      </c>
      <c r="I178" s="380"/>
      <c r="J178" s="94" t="s">
        <v>232</v>
      </c>
      <c r="K178" s="99">
        <v>511.22</v>
      </c>
    </row>
    <row r="179" spans="1:11" x14ac:dyDescent="0.25">
      <c r="A179" s="98">
        <v>8324</v>
      </c>
      <c r="B179" s="94" t="s">
        <v>511</v>
      </c>
      <c r="C179" s="379" t="s">
        <v>512</v>
      </c>
      <c r="D179" s="380"/>
      <c r="E179" s="381" t="s">
        <v>535</v>
      </c>
      <c r="F179" s="382"/>
      <c r="G179" s="98">
        <v>2500</v>
      </c>
      <c r="H179" s="379" t="s">
        <v>532</v>
      </c>
      <c r="I179" s="380"/>
      <c r="J179" s="94" t="s">
        <v>232</v>
      </c>
      <c r="K179" s="99">
        <v>495.8</v>
      </c>
    </row>
    <row r="180" spans="1:11" x14ac:dyDescent="0.25">
      <c r="A180" s="98">
        <v>8325</v>
      </c>
      <c r="B180" s="94" t="s">
        <v>511</v>
      </c>
      <c r="C180" s="379" t="s">
        <v>512</v>
      </c>
      <c r="D180" s="380"/>
      <c r="E180" s="381" t="s">
        <v>536</v>
      </c>
      <c r="F180" s="382"/>
      <c r="G180" s="110">
        <v>60</v>
      </c>
      <c r="H180" s="379"/>
      <c r="I180" s="380"/>
      <c r="J180" s="94" t="s">
        <v>232</v>
      </c>
      <c r="K180" s="99">
        <v>14.8</v>
      </c>
    </row>
    <row r="181" spans="1:11" x14ac:dyDescent="0.25">
      <c r="A181" s="98">
        <v>8326</v>
      </c>
      <c r="B181" s="94" t="s">
        <v>511</v>
      </c>
      <c r="C181" s="379" t="s">
        <v>512</v>
      </c>
      <c r="D181" s="380"/>
      <c r="E181" s="381" t="s">
        <v>537</v>
      </c>
      <c r="F181" s="382"/>
      <c r="G181" s="110">
        <v>40</v>
      </c>
      <c r="H181" s="379"/>
      <c r="I181" s="380"/>
      <c r="J181" s="94" t="s">
        <v>232</v>
      </c>
      <c r="K181" s="99">
        <v>13.32</v>
      </c>
    </row>
    <row r="182" spans="1:11" x14ac:dyDescent="0.25">
      <c r="A182" s="102">
        <v>8330</v>
      </c>
      <c r="B182" s="96" t="s">
        <v>538</v>
      </c>
      <c r="C182" s="386" t="s">
        <v>539</v>
      </c>
      <c r="D182" s="387"/>
      <c r="E182" s="392" t="s">
        <v>540</v>
      </c>
      <c r="F182" s="393"/>
      <c r="G182" s="96" t="s">
        <v>383</v>
      </c>
      <c r="H182" s="379" t="s">
        <v>541</v>
      </c>
      <c r="I182" s="380"/>
      <c r="J182" s="96" t="s">
        <v>232</v>
      </c>
      <c r="K182" s="103">
        <v>43.3</v>
      </c>
    </row>
    <row r="183" spans="1:11" x14ac:dyDescent="0.25">
      <c r="A183" s="102">
        <v>8331</v>
      </c>
      <c r="B183" s="96" t="s">
        <v>538</v>
      </c>
      <c r="C183" s="386" t="s">
        <v>539</v>
      </c>
      <c r="D183" s="387"/>
      <c r="E183" s="392" t="s">
        <v>542</v>
      </c>
      <c r="F183" s="393"/>
      <c r="G183" s="96" t="s">
        <v>248</v>
      </c>
      <c r="H183" s="379" t="s">
        <v>541</v>
      </c>
      <c r="I183" s="380"/>
      <c r="J183" s="96" t="s">
        <v>232</v>
      </c>
      <c r="K183" s="103">
        <v>46.5</v>
      </c>
    </row>
    <row r="184" spans="1:11" x14ac:dyDescent="0.25">
      <c r="A184" s="102">
        <v>8332</v>
      </c>
      <c r="B184" s="96" t="s">
        <v>538</v>
      </c>
      <c r="C184" s="386" t="s">
        <v>539</v>
      </c>
      <c r="D184" s="387"/>
      <c r="E184" s="392" t="s">
        <v>543</v>
      </c>
      <c r="F184" s="393"/>
      <c r="G184" s="96" t="s">
        <v>544</v>
      </c>
      <c r="H184" s="379" t="s">
        <v>541</v>
      </c>
      <c r="I184" s="380"/>
      <c r="J184" s="96" t="s">
        <v>232</v>
      </c>
      <c r="K184" s="103">
        <v>67.5</v>
      </c>
    </row>
    <row r="185" spans="1:11" x14ac:dyDescent="0.25">
      <c r="A185" s="102">
        <v>8350</v>
      </c>
      <c r="B185" s="96" t="s">
        <v>545</v>
      </c>
      <c r="C185" s="386" t="s">
        <v>491</v>
      </c>
      <c r="D185" s="387"/>
      <c r="E185" s="392" t="s">
        <v>546</v>
      </c>
      <c r="F185" s="393"/>
      <c r="G185" s="94"/>
      <c r="H185" s="379" t="s">
        <v>547</v>
      </c>
      <c r="I185" s="380"/>
      <c r="J185" s="96" t="s">
        <v>232</v>
      </c>
      <c r="K185" s="103">
        <v>0.15</v>
      </c>
    </row>
    <row r="186" spans="1:11" x14ac:dyDescent="0.25">
      <c r="A186" s="102">
        <v>8351</v>
      </c>
      <c r="B186" s="96" t="s">
        <v>545</v>
      </c>
      <c r="C186" s="386" t="s">
        <v>491</v>
      </c>
      <c r="D186" s="387"/>
      <c r="E186" s="392" t="s">
        <v>548</v>
      </c>
      <c r="F186" s="393"/>
      <c r="G186" s="94"/>
      <c r="H186" s="379" t="s">
        <v>547</v>
      </c>
      <c r="I186" s="380"/>
      <c r="J186" s="96" t="s">
        <v>232</v>
      </c>
      <c r="K186" s="103">
        <v>0.24</v>
      </c>
    </row>
    <row r="187" spans="1:11" x14ac:dyDescent="0.25">
      <c r="A187" s="102">
        <v>8352</v>
      </c>
      <c r="B187" s="96" t="s">
        <v>545</v>
      </c>
      <c r="C187" s="386" t="s">
        <v>491</v>
      </c>
      <c r="D187" s="387"/>
      <c r="E187" s="392" t="s">
        <v>418</v>
      </c>
      <c r="F187" s="393"/>
      <c r="G187" s="94"/>
      <c r="H187" s="379" t="s">
        <v>547</v>
      </c>
      <c r="I187" s="380"/>
      <c r="J187" s="96" t="s">
        <v>232</v>
      </c>
      <c r="K187" s="103">
        <v>0.6</v>
      </c>
    </row>
    <row r="188" spans="1:11" x14ac:dyDescent="0.25">
      <c r="A188" s="102">
        <v>8353</v>
      </c>
      <c r="B188" s="96" t="s">
        <v>545</v>
      </c>
      <c r="C188" s="386" t="s">
        <v>491</v>
      </c>
      <c r="D188" s="387"/>
      <c r="E188" s="392" t="s">
        <v>549</v>
      </c>
      <c r="F188" s="393"/>
      <c r="G188" s="94"/>
      <c r="H188" s="379" t="s">
        <v>547</v>
      </c>
      <c r="I188" s="380"/>
      <c r="J188" s="96" t="s">
        <v>232</v>
      </c>
      <c r="K188" s="103">
        <v>0.6</v>
      </c>
    </row>
    <row r="189" spans="1:11" x14ac:dyDescent="0.25">
      <c r="A189" s="102">
        <v>8354</v>
      </c>
      <c r="B189" s="96" t="s">
        <v>545</v>
      </c>
      <c r="C189" s="386" t="s">
        <v>491</v>
      </c>
      <c r="D189" s="387"/>
      <c r="E189" s="392" t="s">
        <v>422</v>
      </c>
      <c r="F189" s="393"/>
      <c r="G189" s="94"/>
      <c r="H189" s="379" t="s">
        <v>547</v>
      </c>
      <c r="I189" s="380"/>
      <c r="J189" s="96" t="s">
        <v>232</v>
      </c>
      <c r="K189" s="103">
        <v>0.9</v>
      </c>
    </row>
    <row r="190" spans="1:11" x14ac:dyDescent="0.25">
      <c r="A190" s="102">
        <v>8355</v>
      </c>
      <c r="B190" s="96" t="s">
        <v>545</v>
      </c>
      <c r="C190" s="386" t="s">
        <v>491</v>
      </c>
      <c r="D190" s="387"/>
      <c r="E190" s="392" t="s">
        <v>258</v>
      </c>
      <c r="F190" s="393"/>
      <c r="G190" s="94"/>
      <c r="H190" s="379" t="s">
        <v>547</v>
      </c>
      <c r="I190" s="380"/>
      <c r="J190" s="96" t="s">
        <v>232</v>
      </c>
      <c r="K190" s="103">
        <v>1.7</v>
      </c>
    </row>
    <row r="191" spans="1:11" x14ac:dyDescent="0.25">
      <c r="A191" s="102">
        <v>8356</v>
      </c>
      <c r="B191" s="96" t="s">
        <v>550</v>
      </c>
      <c r="C191" s="386" t="s">
        <v>491</v>
      </c>
      <c r="D191" s="387"/>
      <c r="E191" s="392" t="s">
        <v>546</v>
      </c>
      <c r="F191" s="393"/>
      <c r="G191" s="94"/>
      <c r="H191" s="379" t="s">
        <v>547</v>
      </c>
      <c r="I191" s="380"/>
      <c r="J191" s="96" t="s">
        <v>232</v>
      </c>
      <c r="K191" s="103">
        <v>0.3</v>
      </c>
    </row>
    <row r="192" spans="1:11" x14ac:dyDescent="0.25">
      <c r="A192" s="102">
        <v>8357</v>
      </c>
      <c r="B192" s="96" t="s">
        <v>550</v>
      </c>
      <c r="C192" s="386" t="s">
        <v>491</v>
      </c>
      <c r="D192" s="387"/>
      <c r="E192" s="392" t="s">
        <v>548</v>
      </c>
      <c r="F192" s="393"/>
      <c r="G192" s="94"/>
      <c r="H192" s="379" t="s">
        <v>547</v>
      </c>
      <c r="I192" s="380"/>
      <c r="J192" s="96" t="s">
        <v>232</v>
      </c>
      <c r="K192" s="103">
        <v>0.35</v>
      </c>
    </row>
    <row r="193" spans="1:11" x14ac:dyDescent="0.25">
      <c r="A193" s="102">
        <v>8358</v>
      </c>
      <c r="B193" s="96" t="s">
        <v>550</v>
      </c>
      <c r="C193" s="386" t="s">
        <v>491</v>
      </c>
      <c r="D193" s="387"/>
      <c r="E193" s="392" t="s">
        <v>418</v>
      </c>
      <c r="F193" s="393"/>
      <c r="G193" s="94"/>
      <c r="H193" s="379" t="s">
        <v>547</v>
      </c>
      <c r="I193" s="380"/>
      <c r="J193" s="96" t="s">
        <v>232</v>
      </c>
      <c r="K193" s="103">
        <v>1.1499999999999999</v>
      </c>
    </row>
    <row r="194" spans="1:11" x14ac:dyDescent="0.25">
      <c r="A194" s="102">
        <v>8359</v>
      </c>
      <c r="B194" s="96" t="s">
        <v>550</v>
      </c>
      <c r="C194" s="386" t="s">
        <v>491</v>
      </c>
      <c r="D194" s="387"/>
      <c r="E194" s="392" t="s">
        <v>549</v>
      </c>
      <c r="F194" s="393"/>
      <c r="G194" s="94"/>
      <c r="H194" s="379" t="s">
        <v>547</v>
      </c>
      <c r="I194" s="380"/>
      <c r="J194" s="96" t="s">
        <v>232</v>
      </c>
      <c r="K194" s="103">
        <v>1.1000000000000001</v>
      </c>
    </row>
    <row r="195" spans="1:11" x14ac:dyDescent="0.25">
      <c r="A195" s="102">
        <v>8360</v>
      </c>
      <c r="B195" s="96" t="s">
        <v>550</v>
      </c>
      <c r="C195" s="386" t="s">
        <v>491</v>
      </c>
      <c r="D195" s="387"/>
      <c r="E195" s="392" t="s">
        <v>422</v>
      </c>
      <c r="F195" s="393"/>
      <c r="G195" s="94"/>
      <c r="H195" s="379" t="s">
        <v>547</v>
      </c>
      <c r="I195" s="380"/>
      <c r="J195" s="96" t="s">
        <v>232</v>
      </c>
      <c r="K195" s="103">
        <v>1.7</v>
      </c>
    </row>
    <row r="196" spans="1:11" x14ac:dyDescent="0.25">
      <c r="A196" s="102">
        <v>8361</v>
      </c>
      <c r="B196" s="96" t="s">
        <v>550</v>
      </c>
      <c r="C196" s="386" t="s">
        <v>491</v>
      </c>
      <c r="D196" s="387"/>
      <c r="E196" s="392" t="s">
        <v>258</v>
      </c>
      <c r="F196" s="393"/>
      <c r="G196" s="94"/>
      <c r="H196" s="379" t="s">
        <v>547</v>
      </c>
      <c r="I196" s="380"/>
      <c r="J196" s="96" t="s">
        <v>232</v>
      </c>
      <c r="K196" s="103">
        <v>3.15</v>
      </c>
    </row>
    <row r="197" spans="1:11" x14ac:dyDescent="0.25">
      <c r="A197" s="98">
        <v>8380</v>
      </c>
      <c r="B197" s="94" t="s">
        <v>551</v>
      </c>
      <c r="C197" s="379" t="s">
        <v>476</v>
      </c>
      <c r="D197" s="380"/>
      <c r="E197" s="381" t="s">
        <v>477</v>
      </c>
      <c r="F197" s="382"/>
      <c r="G197" s="94" t="s">
        <v>552</v>
      </c>
      <c r="H197" s="379" t="s">
        <v>553</v>
      </c>
      <c r="I197" s="380"/>
      <c r="J197" s="94" t="s">
        <v>232</v>
      </c>
      <c r="K197" s="99">
        <v>14.66</v>
      </c>
    </row>
    <row r="198" spans="1:11" x14ac:dyDescent="0.25">
      <c r="A198" s="98">
        <v>8381</v>
      </c>
      <c r="B198" s="94" t="s">
        <v>551</v>
      </c>
      <c r="C198" s="379" t="s">
        <v>476</v>
      </c>
      <c r="D198" s="380"/>
      <c r="E198" s="381" t="s">
        <v>554</v>
      </c>
      <c r="F198" s="382"/>
      <c r="G198" s="94" t="s">
        <v>555</v>
      </c>
      <c r="H198" s="379" t="s">
        <v>553</v>
      </c>
      <c r="I198" s="380"/>
      <c r="J198" s="94" t="s">
        <v>232</v>
      </c>
      <c r="K198" s="108">
        <v>34.299999999999997</v>
      </c>
    </row>
    <row r="199" spans="1:11" x14ac:dyDescent="0.25">
      <c r="A199" s="98">
        <v>8382</v>
      </c>
      <c r="B199" s="94" t="s">
        <v>551</v>
      </c>
      <c r="C199" s="379" t="s">
        <v>476</v>
      </c>
      <c r="D199" s="380"/>
      <c r="E199" s="381" t="s">
        <v>556</v>
      </c>
      <c r="F199" s="382"/>
      <c r="G199" s="94" t="s">
        <v>557</v>
      </c>
      <c r="H199" s="379" t="s">
        <v>553</v>
      </c>
      <c r="I199" s="380"/>
      <c r="J199" s="94" t="s">
        <v>232</v>
      </c>
      <c r="K199" s="99">
        <v>68.099999999999994</v>
      </c>
    </row>
    <row r="200" spans="1:11" x14ac:dyDescent="0.25">
      <c r="A200" s="98">
        <v>8383</v>
      </c>
      <c r="B200" s="94" t="s">
        <v>551</v>
      </c>
      <c r="C200" s="379" t="s">
        <v>476</v>
      </c>
      <c r="D200" s="380"/>
      <c r="E200" s="381" t="s">
        <v>558</v>
      </c>
      <c r="F200" s="382"/>
      <c r="G200" s="94" t="s">
        <v>559</v>
      </c>
      <c r="H200" s="379" t="s">
        <v>553</v>
      </c>
      <c r="I200" s="380"/>
      <c r="J200" s="94" t="s">
        <v>232</v>
      </c>
      <c r="K200" s="99">
        <v>101.3</v>
      </c>
    </row>
    <row r="201" spans="1:11" x14ac:dyDescent="0.25">
      <c r="A201" s="98">
        <v>8384</v>
      </c>
      <c r="B201" s="94" t="s">
        <v>551</v>
      </c>
      <c r="C201" s="379" t="s">
        <v>476</v>
      </c>
      <c r="D201" s="380"/>
      <c r="E201" s="381" t="s">
        <v>560</v>
      </c>
      <c r="F201" s="382"/>
      <c r="G201" s="94" t="s">
        <v>561</v>
      </c>
      <c r="H201" s="379" t="s">
        <v>553</v>
      </c>
      <c r="I201" s="380"/>
      <c r="J201" s="94" t="s">
        <v>232</v>
      </c>
      <c r="K201" s="99">
        <v>120</v>
      </c>
    </row>
    <row r="202" spans="1:11" x14ac:dyDescent="0.25">
      <c r="A202" s="98">
        <v>8390</v>
      </c>
      <c r="B202" s="94" t="s">
        <v>562</v>
      </c>
      <c r="C202" s="379" t="s">
        <v>476</v>
      </c>
      <c r="D202" s="380"/>
      <c r="E202" s="381" t="s">
        <v>477</v>
      </c>
      <c r="F202" s="382"/>
      <c r="G202" s="94" t="s">
        <v>563</v>
      </c>
      <c r="H202" s="379"/>
      <c r="I202" s="380"/>
      <c r="J202" s="94" t="s">
        <v>232</v>
      </c>
      <c r="K202" s="99">
        <v>20.100000000000001</v>
      </c>
    </row>
    <row r="203" spans="1:11" x14ac:dyDescent="0.25">
      <c r="A203" s="98">
        <v>8391</v>
      </c>
      <c r="B203" s="94" t="s">
        <v>562</v>
      </c>
      <c r="C203" s="379" t="s">
        <v>476</v>
      </c>
      <c r="D203" s="380"/>
      <c r="E203" s="381" t="s">
        <v>554</v>
      </c>
      <c r="F203" s="382"/>
      <c r="G203" s="94" t="s">
        <v>555</v>
      </c>
      <c r="H203" s="379"/>
      <c r="I203" s="380"/>
      <c r="J203" s="94" t="s">
        <v>232</v>
      </c>
      <c r="K203" s="99">
        <v>36.9</v>
      </c>
    </row>
    <row r="204" spans="1:11" x14ac:dyDescent="0.25">
      <c r="A204" s="98">
        <v>8392</v>
      </c>
      <c r="B204" s="94" t="s">
        <v>562</v>
      </c>
      <c r="C204" s="379" t="s">
        <v>476</v>
      </c>
      <c r="D204" s="380"/>
      <c r="E204" s="381" t="s">
        <v>556</v>
      </c>
      <c r="F204" s="382"/>
      <c r="G204" s="94" t="s">
        <v>454</v>
      </c>
      <c r="H204" s="379" t="s">
        <v>564</v>
      </c>
      <c r="I204" s="380"/>
      <c r="J204" s="94" t="s">
        <v>232</v>
      </c>
      <c r="K204" s="99">
        <v>35.5</v>
      </c>
    </row>
    <row r="205" spans="1:11" x14ac:dyDescent="0.25">
      <c r="A205" s="98">
        <v>8393</v>
      </c>
      <c r="B205" s="94" t="s">
        <v>562</v>
      </c>
      <c r="C205" s="379" t="s">
        <v>476</v>
      </c>
      <c r="D205" s="380"/>
      <c r="E205" s="381" t="s">
        <v>558</v>
      </c>
      <c r="F205" s="382"/>
      <c r="G205" s="94" t="s">
        <v>565</v>
      </c>
      <c r="H205" s="379"/>
      <c r="I205" s="380"/>
      <c r="J205" s="94" t="s">
        <v>232</v>
      </c>
      <c r="K205" s="99">
        <v>43.85</v>
      </c>
    </row>
    <row r="206" spans="1:11" x14ac:dyDescent="0.25">
      <c r="A206" s="98">
        <v>8394</v>
      </c>
      <c r="B206" s="94" t="s">
        <v>562</v>
      </c>
      <c r="C206" s="379" t="s">
        <v>476</v>
      </c>
      <c r="D206" s="380"/>
      <c r="E206" s="381" t="s">
        <v>560</v>
      </c>
      <c r="F206" s="382"/>
      <c r="G206" s="94" t="s">
        <v>425</v>
      </c>
      <c r="H206" s="379"/>
      <c r="I206" s="380"/>
      <c r="J206" s="94" t="s">
        <v>232</v>
      </c>
      <c r="K206" s="99">
        <v>59.3</v>
      </c>
    </row>
    <row r="207" spans="1:11" x14ac:dyDescent="0.25">
      <c r="A207" s="98">
        <v>8395</v>
      </c>
      <c r="B207" s="94" t="s">
        <v>562</v>
      </c>
      <c r="C207" s="379" t="s">
        <v>476</v>
      </c>
      <c r="D207" s="380"/>
      <c r="E207" s="381" t="s">
        <v>566</v>
      </c>
      <c r="F207" s="382"/>
      <c r="G207" s="94" t="s">
        <v>285</v>
      </c>
      <c r="H207" s="379"/>
      <c r="I207" s="380"/>
      <c r="J207" s="94" t="s">
        <v>232</v>
      </c>
      <c r="K207" s="99">
        <v>64</v>
      </c>
    </row>
    <row r="208" spans="1:11" x14ac:dyDescent="0.25">
      <c r="A208" s="98">
        <v>8396</v>
      </c>
      <c r="B208" s="94" t="s">
        <v>562</v>
      </c>
      <c r="C208" s="379" t="s">
        <v>476</v>
      </c>
      <c r="D208" s="380"/>
      <c r="E208" s="381" t="s">
        <v>567</v>
      </c>
      <c r="F208" s="382"/>
      <c r="G208" s="94" t="s">
        <v>568</v>
      </c>
      <c r="H208" s="379"/>
      <c r="I208" s="380"/>
      <c r="J208" s="94" t="s">
        <v>232</v>
      </c>
      <c r="K208" s="99">
        <v>104</v>
      </c>
    </row>
    <row r="209" spans="1:11" x14ac:dyDescent="0.25">
      <c r="A209" s="98">
        <v>8397</v>
      </c>
      <c r="B209" s="94" t="s">
        <v>562</v>
      </c>
      <c r="C209" s="379" t="s">
        <v>476</v>
      </c>
      <c r="D209" s="380"/>
      <c r="E209" s="381" t="s">
        <v>569</v>
      </c>
      <c r="F209" s="382"/>
      <c r="G209" s="94" t="s">
        <v>456</v>
      </c>
      <c r="H209" s="379"/>
      <c r="I209" s="380"/>
      <c r="J209" s="94" t="s">
        <v>232</v>
      </c>
      <c r="K209" s="99">
        <v>124.5</v>
      </c>
    </row>
    <row r="210" spans="1:11" x14ac:dyDescent="0.25">
      <c r="A210" s="98">
        <v>8398</v>
      </c>
      <c r="B210" s="94" t="s">
        <v>562</v>
      </c>
      <c r="C210" s="379" t="s">
        <v>476</v>
      </c>
      <c r="D210" s="380"/>
      <c r="E210" s="381" t="s">
        <v>570</v>
      </c>
      <c r="F210" s="382"/>
      <c r="G210" s="94" t="s">
        <v>571</v>
      </c>
      <c r="H210" s="379"/>
      <c r="I210" s="380"/>
      <c r="J210" s="94" t="s">
        <v>232</v>
      </c>
      <c r="K210" s="99">
        <v>171.4</v>
      </c>
    </row>
    <row r="211" spans="1:11" ht="14" x14ac:dyDescent="0.25">
      <c r="A211" s="98">
        <v>8401</v>
      </c>
      <c r="B211" s="94" t="s">
        <v>572</v>
      </c>
      <c r="C211" s="379" t="s">
        <v>476</v>
      </c>
      <c r="D211" s="380"/>
      <c r="E211" s="381" t="s">
        <v>573</v>
      </c>
      <c r="F211" s="382"/>
      <c r="G211" s="94" t="s">
        <v>574</v>
      </c>
      <c r="H211" s="379" t="s">
        <v>575</v>
      </c>
      <c r="I211" s="380"/>
      <c r="J211" s="94" t="s">
        <v>232</v>
      </c>
      <c r="K211" s="99">
        <v>33.729999999999997</v>
      </c>
    </row>
    <row r="212" spans="1:11" ht="14" x14ac:dyDescent="0.25">
      <c r="A212" s="98">
        <v>8410</v>
      </c>
      <c r="B212" s="94" t="s">
        <v>576</v>
      </c>
      <c r="C212" s="379" t="s">
        <v>577</v>
      </c>
      <c r="D212" s="380"/>
      <c r="E212" s="381" t="s">
        <v>578</v>
      </c>
      <c r="F212" s="382"/>
      <c r="G212" s="94"/>
      <c r="H212" s="379"/>
      <c r="I212" s="380"/>
      <c r="J212" s="94" t="s">
        <v>232</v>
      </c>
      <c r="K212" s="99">
        <v>3.05</v>
      </c>
    </row>
    <row r="213" spans="1:11" ht="14" x14ac:dyDescent="0.25">
      <c r="A213" s="98">
        <v>8411</v>
      </c>
      <c r="B213" s="94" t="s">
        <v>576</v>
      </c>
      <c r="C213" s="379" t="s">
        <v>577</v>
      </c>
      <c r="D213" s="380"/>
      <c r="E213" s="381" t="s">
        <v>579</v>
      </c>
      <c r="F213" s="382"/>
      <c r="G213" s="110">
        <v>11</v>
      </c>
      <c r="H213" s="379"/>
      <c r="I213" s="380"/>
      <c r="J213" s="94" t="s">
        <v>232</v>
      </c>
      <c r="K213" s="99">
        <v>4</v>
      </c>
    </row>
    <row r="214" spans="1:11" ht="14" x14ac:dyDescent="0.25">
      <c r="A214" s="98">
        <v>8412</v>
      </c>
      <c r="B214" s="94" t="s">
        <v>580</v>
      </c>
      <c r="C214" s="379" t="s">
        <v>577</v>
      </c>
      <c r="D214" s="380"/>
      <c r="E214" s="381" t="s">
        <v>581</v>
      </c>
      <c r="F214" s="382"/>
      <c r="G214" s="94" t="s">
        <v>230</v>
      </c>
      <c r="H214" s="379"/>
      <c r="I214" s="380"/>
      <c r="J214" s="94" t="s">
        <v>232</v>
      </c>
      <c r="K214" s="99">
        <v>12.7</v>
      </c>
    </row>
    <row r="215" spans="1:11" ht="14" x14ac:dyDescent="0.25">
      <c r="A215" s="98">
        <v>8413</v>
      </c>
      <c r="B215" s="94" t="s">
        <v>580</v>
      </c>
      <c r="C215" s="379" t="s">
        <v>577</v>
      </c>
      <c r="D215" s="380"/>
      <c r="E215" s="381" t="s">
        <v>582</v>
      </c>
      <c r="F215" s="382"/>
      <c r="G215" s="94" t="s">
        <v>515</v>
      </c>
      <c r="H215" s="379"/>
      <c r="I215" s="380"/>
      <c r="J215" s="94" t="s">
        <v>232</v>
      </c>
      <c r="K215" s="99">
        <v>19.600000000000001</v>
      </c>
    </row>
    <row r="216" spans="1:11" ht="21" x14ac:dyDescent="0.25">
      <c r="A216" s="98">
        <v>8419</v>
      </c>
      <c r="B216" s="94" t="s">
        <v>583</v>
      </c>
      <c r="C216" s="113" t="s">
        <v>584</v>
      </c>
      <c r="D216" s="114"/>
      <c r="E216" s="379" t="s">
        <v>585</v>
      </c>
      <c r="F216" s="380"/>
      <c r="G216" s="94"/>
      <c r="H216" s="379"/>
      <c r="I216" s="380"/>
      <c r="J216" s="94" t="s">
        <v>232</v>
      </c>
      <c r="K216" s="99">
        <v>1.1000000000000001</v>
      </c>
    </row>
    <row r="217" spans="1:11" ht="14" x14ac:dyDescent="0.25">
      <c r="A217" s="98">
        <v>8420</v>
      </c>
      <c r="B217" s="94" t="s">
        <v>586</v>
      </c>
      <c r="C217" s="113"/>
      <c r="D217" s="114"/>
      <c r="E217" s="379"/>
      <c r="F217" s="380"/>
      <c r="G217" s="94" t="s">
        <v>587</v>
      </c>
      <c r="H217" s="379"/>
      <c r="I217" s="380"/>
      <c r="J217" s="94" t="s">
        <v>232</v>
      </c>
      <c r="K217" s="99">
        <v>57.45</v>
      </c>
    </row>
    <row r="218" spans="1:11" x14ac:dyDescent="0.25">
      <c r="A218" s="98">
        <v>8423</v>
      </c>
      <c r="B218" s="94" t="s">
        <v>588</v>
      </c>
      <c r="C218" s="379" t="s">
        <v>589</v>
      </c>
      <c r="D218" s="380"/>
      <c r="E218" s="381" t="s">
        <v>590</v>
      </c>
      <c r="F218" s="382"/>
      <c r="G218" s="94" t="s">
        <v>565</v>
      </c>
      <c r="H218" s="379"/>
      <c r="I218" s="380"/>
      <c r="J218" s="94" t="s">
        <v>232</v>
      </c>
      <c r="K218" s="99">
        <v>85.85</v>
      </c>
    </row>
    <row r="219" spans="1:11" x14ac:dyDescent="0.25">
      <c r="A219" s="98">
        <v>8424</v>
      </c>
      <c r="B219" s="94" t="s">
        <v>588</v>
      </c>
      <c r="C219" s="379" t="s">
        <v>589</v>
      </c>
      <c r="D219" s="380"/>
      <c r="E219" s="381" t="s">
        <v>591</v>
      </c>
      <c r="F219" s="382"/>
      <c r="G219" s="94" t="s">
        <v>503</v>
      </c>
      <c r="H219" s="379"/>
      <c r="I219" s="380"/>
      <c r="J219" s="94" t="s">
        <v>232</v>
      </c>
      <c r="K219" s="99">
        <v>116.6</v>
      </c>
    </row>
    <row r="220" spans="1:11" ht="14" x14ac:dyDescent="0.25">
      <c r="A220" s="98">
        <v>8425</v>
      </c>
      <c r="B220" s="94" t="s">
        <v>592</v>
      </c>
      <c r="C220" s="379" t="s">
        <v>593</v>
      </c>
      <c r="D220" s="380"/>
      <c r="E220" s="381" t="s">
        <v>594</v>
      </c>
      <c r="F220" s="382"/>
      <c r="G220" s="101" t="s">
        <v>595</v>
      </c>
      <c r="H220" s="379" t="s">
        <v>596</v>
      </c>
      <c r="I220" s="380"/>
      <c r="J220" s="94" t="s">
        <v>232</v>
      </c>
      <c r="K220" s="99">
        <v>4.5999999999999996</v>
      </c>
    </row>
    <row r="221" spans="1:11" ht="14" x14ac:dyDescent="0.25">
      <c r="A221" s="102">
        <v>8430</v>
      </c>
      <c r="B221" s="96" t="s">
        <v>597</v>
      </c>
      <c r="C221" s="113"/>
      <c r="D221" s="114"/>
      <c r="E221" s="379"/>
      <c r="F221" s="380"/>
      <c r="G221" s="94"/>
      <c r="H221" s="379" t="s">
        <v>598</v>
      </c>
      <c r="I221" s="380"/>
      <c r="J221" s="96" t="s">
        <v>232</v>
      </c>
      <c r="K221" s="103">
        <v>12.4</v>
      </c>
    </row>
    <row r="222" spans="1:11" x14ac:dyDescent="0.25">
      <c r="A222" s="102">
        <v>8431</v>
      </c>
      <c r="B222" s="96" t="s">
        <v>599</v>
      </c>
      <c r="C222" s="113"/>
      <c r="D222" s="114"/>
      <c r="E222" s="379"/>
      <c r="F222" s="380"/>
      <c r="G222" s="96" t="s">
        <v>236</v>
      </c>
      <c r="H222" s="379" t="s">
        <v>600</v>
      </c>
      <c r="I222" s="380"/>
      <c r="J222" s="96" t="s">
        <v>232</v>
      </c>
      <c r="K222" s="103">
        <v>73.760000000000005</v>
      </c>
    </row>
    <row r="223" spans="1:11" x14ac:dyDescent="0.25">
      <c r="A223" s="102">
        <v>8432</v>
      </c>
      <c r="B223" s="96" t="s">
        <v>599</v>
      </c>
      <c r="C223" s="113"/>
      <c r="D223" s="114"/>
      <c r="E223" s="379"/>
      <c r="F223" s="380"/>
      <c r="G223" s="96" t="s">
        <v>424</v>
      </c>
      <c r="H223" s="379" t="s">
        <v>600</v>
      </c>
      <c r="I223" s="380"/>
      <c r="J223" s="96" t="s">
        <v>232</v>
      </c>
      <c r="K223" s="103">
        <v>95.1</v>
      </c>
    </row>
    <row r="224" spans="1:11" x14ac:dyDescent="0.25">
      <c r="A224" s="102">
        <v>8433</v>
      </c>
      <c r="B224" s="96" t="s">
        <v>599</v>
      </c>
      <c r="C224" s="113"/>
      <c r="D224" s="114"/>
      <c r="E224" s="379"/>
      <c r="F224" s="380"/>
      <c r="G224" s="96" t="s">
        <v>358</v>
      </c>
      <c r="H224" s="379" t="s">
        <v>600</v>
      </c>
      <c r="I224" s="380"/>
      <c r="J224" s="96" t="s">
        <v>232</v>
      </c>
      <c r="K224" s="103">
        <v>126.8</v>
      </c>
    </row>
    <row r="225" spans="1:11" x14ac:dyDescent="0.25">
      <c r="A225" s="102">
        <v>8434</v>
      </c>
      <c r="B225" s="96" t="s">
        <v>599</v>
      </c>
      <c r="C225" s="113"/>
      <c r="D225" s="114"/>
      <c r="E225" s="386" t="s">
        <v>601</v>
      </c>
      <c r="F225" s="387"/>
      <c r="G225" s="96" t="s">
        <v>285</v>
      </c>
      <c r="H225" s="379" t="s">
        <v>600</v>
      </c>
      <c r="I225" s="380"/>
      <c r="J225" s="96" t="s">
        <v>232</v>
      </c>
      <c r="K225" s="103">
        <v>209.65</v>
      </c>
    </row>
    <row r="226" spans="1:11" x14ac:dyDescent="0.25">
      <c r="A226" s="98">
        <v>8436</v>
      </c>
      <c r="B226" s="94" t="s">
        <v>602</v>
      </c>
      <c r="C226" s="113"/>
      <c r="D226" s="114"/>
      <c r="E226" s="379"/>
      <c r="F226" s="380"/>
      <c r="G226" s="94" t="s">
        <v>383</v>
      </c>
      <c r="H226" s="379"/>
      <c r="I226" s="380"/>
      <c r="J226" s="94" t="s">
        <v>232</v>
      </c>
      <c r="K226" s="99">
        <v>96.85</v>
      </c>
    </row>
    <row r="227" spans="1:11" x14ac:dyDescent="0.25">
      <c r="A227" s="98">
        <v>8437</v>
      </c>
      <c r="B227" s="94" t="s">
        <v>602</v>
      </c>
      <c r="C227" s="113"/>
      <c r="D227" s="114"/>
      <c r="E227" s="379"/>
      <c r="F227" s="380"/>
      <c r="G227" s="94" t="s">
        <v>248</v>
      </c>
      <c r="H227" s="379"/>
      <c r="I227" s="380"/>
      <c r="J227" s="94" t="s">
        <v>232</v>
      </c>
      <c r="K227" s="99">
        <v>135</v>
      </c>
    </row>
    <row r="228" spans="1:11" x14ac:dyDescent="0.25">
      <c r="A228" s="98">
        <v>8438</v>
      </c>
      <c r="B228" s="94" t="s">
        <v>602</v>
      </c>
      <c r="C228" s="113"/>
      <c r="D228" s="114"/>
      <c r="E228" s="379"/>
      <c r="F228" s="380"/>
      <c r="G228" s="94" t="s">
        <v>425</v>
      </c>
      <c r="H228" s="379"/>
      <c r="I228" s="380"/>
      <c r="J228" s="94" t="s">
        <v>232</v>
      </c>
      <c r="K228" s="99">
        <v>93.5</v>
      </c>
    </row>
    <row r="229" spans="1:11" x14ac:dyDescent="0.25">
      <c r="A229" s="98">
        <v>8439</v>
      </c>
      <c r="B229" s="94" t="s">
        <v>602</v>
      </c>
      <c r="C229" s="113"/>
      <c r="D229" s="114"/>
      <c r="E229" s="379"/>
      <c r="F229" s="380"/>
      <c r="G229" s="94" t="s">
        <v>603</v>
      </c>
      <c r="H229" s="379"/>
      <c r="I229" s="380"/>
      <c r="J229" s="94" t="s">
        <v>232</v>
      </c>
      <c r="K229" s="99">
        <v>204</v>
      </c>
    </row>
    <row r="230" spans="1:11" x14ac:dyDescent="0.25">
      <c r="A230" s="98">
        <v>8440</v>
      </c>
      <c r="B230" s="94" t="s">
        <v>604</v>
      </c>
      <c r="C230" s="379" t="s">
        <v>605</v>
      </c>
      <c r="D230" s="380"/>
      <c r="E230" s="381" t="s">
        <v>606</v>
      </c>
      <c r="F230" s="382"/>
      <c r="G230" s="94" t="s">
        <v>607</v>
      </c>
      <c r="H230" s="379"/>
      <c r="I230" s="380"/>
      <c r="J230" s="94" t="s">
        <v>232</v>
      </c>
      <c r="K230" s="99">
        <v>16.2</v>
      </c>
    </row>
    <row r="231" spans="1:11" x14ac:dyDescent="0.25">
      <c r="A231" s="98">
        <v>8441</v>
      </c>
      <c r="B231" s="94" t="s">
        <v>604</v>
      </c>
      <c r="C231" s="379" t="s">
        <v>605</v>
      </c>
      <c r="D231" s="380"/>
      <c r="E231" s="381" t="s">
        <v>608</v>
      </c>
      <c r="F231" s="382"/>
      <c r="G231" s="94" t="s">
        <v>555</v>
      </c>
      <c r="H231" s="379"/>
      <c r="I231" s="380"/>
      <c r="J231" s="94" t="s">
        <v>232</v>
      </c>
      <c r="K231" s="99">
        <v>22.9</v>
      </c>
    </row>
    <row r="232" spans="1:11" x14ac:dyDescent="0.25">
      <c r="A232" s="98">
        <v>8442</v>
      </c>
      <c r="B232" s="94" t="s">
        <v>604</v>
      </c>
      <c r="C232" s="379" t="s">
        <v>605</v>
      </c>
      <c r="D232" s="380"/>
      <c r="E232" s="381" t="s">
        <v>609</v>
      </c>
      <c r="F232" s="382"/>
      <c r="G232" s="94" t="s">
        <v>610</v>
      </c>
      <c r="H232" s="379"/>
      <c r="I232" s="380"/>
      <c r="J232" s="94" t="s">
        <v>232</v>
      </c>
      <c r="K232" s="99">
        <v>42.6</v>
      </c>
    </row>
    <row r="233" spans="1:11" ht="14" x14ac:dyDescent="0.25">
      <c r="A233" s="98">
        <v>8445</v>
      </c>
      <c r="B233" s="94" t="s">
        <v>611</v>
      </c>
      <c r="C233" s="379" t="s">
        <v>605</v>
      </c>
      <c r="D233" s="380"/>
      <c r="E233" s="381" t="s">
        <v>609</v>
      </c>
      <c r="F233" s="382"/>
      <c r="G233" s="94" t="s">
        <v>612</v>
      </c>
      <c r="H233" s="379"/>
      <c r="I233" s="380"/>
      <c r="J233" s="94" t="s">
        <v>232</v>
      </c>
      <c r="K233" s="99">
        <v>78.599999999999994</v>
      </c>
    </row>
    <row r="234" spans="1:11" ht="14" x14ac:dyDescent="0.25">
      <c r="A234" s="98">
        <v>8446</v>
      </c>
      <c r="B234" s="94" t="s">
        <v>613</v>
      </c>
      <c r="C234" s="379" t="s">
        <v>605</v>
      </c>
      <c r="D234" s="380"/>
      <c r="E234" s="381" t="s">
        <v>614</v>
      </c>
      <c r="F234" s="382"/>
      <c r="G234" s="94"/>
      <c r="H234" s="379"/>
      <c r="I234" s="380"/>
      <c r="J234" s="94" t="s">
        <v>232</v>
      </c>
      <c r="K234" s="99">
        <v>4</v>
      </c>
    </row>
    <row r="235" spans="1:11" ht="21" x14ac:dyDescent="0.25">
      <c r="A235" s="102">
        <v>8447</v>
      </c>
      <c r="B235" s="94" t="s">
        <v>615</v>
      </c>
      <c r="C235" s="379" t="s">
        <v>616</v>
      </c>
      <c r="D235" s="380"/>
      <c r="E235" s="379"/>
      <c r="F235" s="380"/>
      <c r="G235" s="94"/>
      <c r="H235" s="386" t="s">
        <v>617</v>
      </c>
      <c r="I235" s="387"/>
      <c r="J235" s="96" t="s">
        <v>232</v>
      </c>
      <c r="K235" s="103">
        <v>32.5</v>
      </c>
    </row>
    <row r="236" spans="1:11" ht="14" x14ac:dyDescent="0.25">
      <c r="A236" s="98">
        <v>8450</v>
      </c>
      <c r="B236" s="94" t="s">
        <v>618</v>
      </c>
      <c r="C236" s="113" t="s">
        <v>619</v>
      </c>
      <c r="D236" s="114"/>
      <c r="E236" s="381" t="s">
        <v>620</v>
      </c>
      <c r="F236" s="382"/>
      <c r="G236" s="94"/>
      <c r="H236" s="379" t="s">
        <v>621</v>
      </c>
      <c r="I236" s="380"/>
      <c r="J236" s="94" t="s">
        <v>232</v>
      </c>
      <c r="K236" s="99">
        <v>28</v>
      </c>
    </row>
    <row r="237" spans="1:11" ht="14" x14ac:dyDescent="0.25">
      <c r="A237" s="98">
        <v>8451</v>
      </c>
      <c r="B237" s="94" t="s">
        <v>618</v>
      </c>
      <c r="C237" s="113" t="s">
        <v>619</v>
      </c>
      <c r="D237" s="114"/>
      <c r="E237" s="381" t="s">
        <v>622</v>
      </c>
      <c r="F237" s="382"/>
      <c r="G237" s="94"/>
      <c r="H237" s="379" t="s">
        <v>621</v>
      </c>
      <c r="I237" s="380"/>
      <c r="J237" s="94" t="s">
        <v>232</v>
      </c>
      <c r="K237" s="99">
        <v>32.9</v>
      </c>
    </row>
    <row r="238" spans="1:11" ht="14" x14ac:dyDescent="0.25">
      <c r="A238" s="98">
        <v>8452</v>
      </c>
      <c r="B238" s="94" t="s">
        <v>623</v>
      </c>
      <c r="C238" s="113" t="s">
        <v>619</v>
      </c>
      <c r="D238" s="114"/>
      <c r="E238" s="381" t="s">
        <v>624</v>
      </c>
      <c r="F238" s="382"/>
      <c r="G238" s="94"/>
      <c r="H238" s="379" t="s">
        <v>625</v>
      </c>
      <c r="I238" s="380"/>
      <c r="J238" s="94" t="s">
        <v>232</v>
      </c>
      <c r="K238" s="99">
        <v>24.35</v>
      </c>
    </row>
    <row r="239" spans="1:11" ht="14" x14ac:dyDescent="0.25">
      <c r="A239" s="102">
        <v>8453</v>
      </c>
      <c r="B239" s="96" t="s">
        <v>623</v>
      </c>
      <c r="C239" s="115" t="s">
        <v>619</v>
      </c>
      <c r="D239" s="114"/>
      <c r="E239" s="392" t="s">
        <v>624</v>
      </c>
      <c r="F239" s="393"/>
      <c r="G239" s="94"/>
      <c r="H239" s="379" t="s">
        <v>626</v>
      </c>
      <c r="I239" s="380"/>
      <c r="J239" s="96" t="s">
        <v>232</v>
      </c>
      <c r="K239" s="103">
        <v>40.799999999999997</v>
      </c>
    </row>
    <row r="240" spans="1:11" x14ac:dyDescent="0.25">
      <c r="A240" s="98">
        <v>8455</v>
      </c>
      <c r="B240" s="94" t="s">
        <v>627</v>
      </c>
      <c r="C240" s="379" t="s">
        <v>628</v>
      </c>
      <c r="D240" s="380"/>
      <c r="E240" s="379" t="s">
        <v>629</v>
      </c>
      <c r="F240" s="380"/>
      <c r="G240" s="94"/>
      <c r="H240" s="379"/>
      <c r="I240" s="380"/>
      <c r="J240" s="94" t="s">
        <v>232</v>
      </c>
      <c r="K240" s="99">
        <v>7.35</v>
      </c>
    </row>
    <row r="241" spans="1:11" x14ac:dyDescent="0.25">
      <c r="A241" s="98">
        <v>8456</v>
      </c>
      <c r="B241" s="94" t="s">
        <v>627</v>
      </c>
      <c r="C241" s="379" t="s">
        <v>628</v>
      </c>
      <c r="D241" s="380"/>
      <c r="E241" s="379" t="s">
        <v>630</v>
      </c>
      <c r="F241" s="380"/>
      <c r="G241" s="94"/>
      <c r="H241" s="379"/>
      <c r="I241" s="380"/>
      <c r="J241" s="94" t="s">
        <v>232</v>
      </c>
      <c r="K241" s="99">
        <v>10.45</v>
      </c>
    </row>
    <row r="242" spans="1:11" x14ac:dyDescent="0.25">
      <c r="A242" s="98">
        <v>8457</v>
      </c>
      <c r="B242" s="94" t="s">
        <v>627</v>
      </c>
      <c r="C242" s="379" t="s">
        <v>628</v>
      </c>
      <c r="D242" s="380"/>
      <c r="E242" s="379" t="s">
        <v>631</v>
      </c>
      <c r="F242" s="380"/>
      <c r="G242" s="94"/>
      <c r="H242" s="379"/>
      <c r="I242" s="380"/>
      <c r="J242" s="94" t="s">
        <v>232</v>
      </c>
      <c r="K242" s="99">
        <v>13.15</v>
      </c>
    </row>
    <row r="243" spans="1:11" ht="14" x14ac:dyDescent="0.25">
      <c r="A243" s="98">
        <v>8458</v>
      </c>
      <c r="B243" s="94" t="s">
        <v>632</v>
      </c>
      <c r="C243" s="113" t="s">
        <v>464</v>
      </c>
      <c r="D243" s="114"/>
      <c r="E243" s="381" t="s">
        <v>566</v>
      </c>
      <c r="F243" s="382"/>
      <c r="G243" s="101" t="s">
        <v>633</v>
      </c>
      <c r="H243" s="379" t="s">
        <v>596</v>
      </c>
      <c r="I243" s="380"/>
      <c r="J243" s="94" t="s">
        <v>232</v>
      </c>
      <c r="K243" s="99">
        <v>6</v>
      </c>
    </row>
    <row r="244" spans="1:11" ht="14" x14ac:dyDescent="0.25">
      <c r="A244" s="98">
        <v>8469</v>
      </c>
      <c r="B244" s="94" t="s">
        <v>634</v>
      </c>
      <c r="C244" s="113" t="s">
        <v>635</v>
      </c>
      <c r="D244" s="114"/>
      <c r="E244" s="381" t="s">
        <v>636</v>
      </c>
      <c r="F244" s="382"/>
      <c r="G244" s="101" t="s">
        <v>637</v>
      </c>
      <c r="H244" s="379" t="s">
        <v>638</v>
      </c>
      <c r="I244" s="380"/>
      <c r="J244" s="94" t="s">
        <v>232</v>
      </c>
      <c r="K244" s="99">
        <v>7.25</v>
      </c>
    </row>
    <row r="245" spans="1:11" x14ac:dyDescent="0.25">
      <c r="A245" s="98">
        <v>8470</v>
      </c>
      <c r="B245" s="94" t="s">
        <v>639</v>
      </c>
      <c r="C245" s="379" t="s">
        <v>640</v>
      </c>
      <c r="D245" s="380"/>
      <c r="E245" s="379" t="s">
        <v>641</v>
      </c>
      <c r="F245" s="380"/>
      <c r="G245" s="94" t="s">
        <v>642</v>
      </c>
      <c r="H245" s="379" t="s">
        <v>643</v>
      </c>
      <c r="I245" s="380"/>
      <c r="J245" s="94" t="s">
        <v>232</v>
      </c>
      <c r="K245" s="99">
        <v>6.1</v>
      </c>
    </row>
    <row r="246" spans="1:11" x14ac:dyDescent="0.25">
      <c r="A246" s="98">
        <v>8471</v>
      </c>
      <c r="B246" s="94" t="s">
        <v>639</v>
      </c>
      <c r="C246" s="379" t="s">
        <v>644</v>
      </c>
      <c r="D246" s="380"/>
      <c r="E246" s="379" t="s">
        <v>645</v>
      </c>
      <c r="F246" s="380"/>
      <c r="G246" s="101" t="s">
        <v>259</v>
      </c>
      <c r="H246" s="379" t="s">
        <v>643</v>
      </c>
      <c r="I246" s="380"/>
      <c r="J246" s="94" t="s">
        <v>232</v>
      </c>
      <c r="K246" s="99">
        <v>6.75</v>
      </c>
    </row>
    <row r="247" spans="1:11" x14ac:dyDescent="0.25">
      <c r="A247" s="98">
        <v>8472</v>
      </c>
      <c r="B247" s="94" t="s">
        <v>639</v>
      </c>
      <c r="C247" s="379" t="s">
        <v>646</v>
      </c>
      <c r="D247" s="380"/>
      <c r="E247" s="379" t="s">
        <v>647</v>
      </c>
      <c r="F247" s="380"/>
      <c r="G247" s="94" t="s">
        <v>230</v>
      </c>
      <c r="H247" s="379" t="s">
        <v>643</v>
      </c>
      <c r="I247" s="380"/>
      <c r="J247" s="94" t="s">
        <v>232</v>
      </c>
      <c r="K247" s="99">
        <v>7.99</v>
      </c>
    </row>
    <row r="248" spans="1:11" x14ac:dyDescent="0.25">
      <c r="A248" s="98">
        <v>8473</v>
      </c>
      <c r="B248" s="94" t="s">
        <v>639</v>
      </c>
      <c r="C248" s="113"/>
      <c r="D248" s="114"/>
      <c r="E248" s="379"/>
      <c r="F248" s="380"/>
      <c r="G248" s="94" t="s">
        <v>648</v>
      </c>
      <c r="H248" s="379" t="s">
        <v>643</v>
      </c>
      <c r="I248" s="380"/>
      <c r="J248" s="94" t="s">
        <v>232</v>
      </c>
      <c r="K248" s="99">
        <v>10.3</v>
      </c>
    </row>
    <row r="249" spans="1:11" x14ac:dyDescent="0.25">
      <c r="A249" s="98">
        <v>8474</v>
      </c>
      <c r="B249" s="94" t="s">
        <v>639</v>
      </c>
      <c r="C249" s="113"/>
      <c r="D249" s="114"/>
      <c r="E249" s="379"/>
      <c r="F249" s="380"/>
      <c r="G249" s="94" t="s">
        <v>515</v>
      </c>
      <c r="H249" s="379" t="s">
        <v>643</v>
      </c>
      <c r="I249" s="380"/>
      <c r="J249" s="94" t="s">
        <v>232</v>
      </c>
      <c r="K249" s="99">
        <v>13.6</v>
      </c>
    </row>
    <row r="250" spans="1:11" x14ac:dyDescent="0.25">
      <c r="A250" s="98">
        <v>8475</v>
      </c>
      <c r="B250" s="94" t="s">
        <v>639</v>
      </c>
      <c r="C250" s="113"/>
      <c r="D250" s="114"/>
      <c r="E250" s="379"/>
      <c r="F250" s="380"/>
      <c r="G250" s="94" t="s">
        <v>649</v>
      </c>
      <c r="H250" s="379" t="s">
        <v>643</v>
      </c>
      <c r="I250" s="380"/>
      <c r="J250" s="94" t="s">
        <v>232</v>
      </c>
      <c r="K250" s="99">
        <v>16.649999999999999</v>
      </c>
    </row>
    <row r="251" spans="1:11" x14ac:dyDescent="0.25">
      <c r="A251" s="98">
        <v>8476</v>
      </c>
      <c r="B251" s="94" t="s">
        <v>639</v>
      </c>
      <c r="C251" s="113"/>
      <c r="D251" s="114" t="s">
        <v>650</v>
      </c>
      <c r="E251" s="379" t="s">
        <v>650</v>
      </c>
      <c r="F251" s="380"/>
      <c r="G251" s="94" t="s">
        <v>555</v>
      </c>
      <c r="H251" s="379" t="s">
        <v>643</v>
      </c>
      <c r="I251" s="380"/>
      <c r="J251" s="94" t="s">
        <v>232</v>
      </c>
      <c r="K251" s="99">
        <v>27.1</v>
      </c>
    </row>
    <row r="252" spans="1:11" x14ac:dyDescent="0.25">
      <c r="A252" s="98">
        <v>8477</v>
      </c>
      <c r="B252" s="94" t="s">
        <v>639</v>
      </c>
      <c r="C252" s="379"/>
      <c r="D252" s="380"/>
      <c r="E252" s="379"/>
      <c r="F252" s="380"/>
      <c r="G252" s="94" t="s">
        <v>651</v>
      </c>
      <c r="H252" s="379" t="s">
        <v>643</v>
      </c>
      <c r="I252" s="380"/>
      <c r="J252" s="94" t="s">
        <v>232</v>
      </c>
      <c r="K252" s="108">
        <v>32</v>
      </c>
    </row>
    <row r="253" spans="1:11" x14ac:dyDescent="0.25">
      <c r="A253" s="98">
        <v>8478</v>
      </c>
      <c r="B253" s="94" t="s">
        <v>639</v>
      </c>
      <c r="C253" s="379"/>
      <c r="D253" s="380"/>
      <c r="E253" s="379"/>
      <c r="F253" s="380"/>
      <c r="G253" s="94" t="s">
        <v>501</v>
      </c>
      <c r="H253" s="379" t="s">
        <v>643</v>
      </c>
      <c r="I253" s="380"/>
      <c r="J253" s="94" t="s">
        <v>232</v>
      </c>
      <c r="K253" s="99">
        <v>41.5</v>
      </c>
    </row>
    <row r="254" spans="1:11" x14ac:dyDescent="0.25">
      <c r="A254" s="98">
        <v>8479</v>
      </c>
      <c r="B254" s="94" t="s">
        <v>639</v>
      </c>
      <c r="C254" s="379"/>
      <c r="D254" s="380"/>
      <c r="E254" s="379"/>
      <c r="F254" s="380"/>
      <c r="G254" s="94" t="s">
        <v>425</v>
      </c>
      <c r="H254" s="379" t="s">
        <v>643</v>
      </c>
      <c r="I254" s="380"/>
      <c r="J254" s="94" t="s">
        <v>232</v>
      </c>
      <c r="K254" s="99">
        <v>49.9</v>
      </c>
    </row>
    <row r="255" spans="1:11" x14ac:dyDescent="0.25">
      <c r="A255" s="98">
        <v>8480</v>
      </c>
      <c r="B255" s="94" t="s">
        <v>639</v>
      </c>
      <c r="C255" s="379"/>
      <c r="D255" s="380"/>
      <c r="E255" s="379"/>
      <c r="F255" s="380"/>
      <c r="G255" s="94" t="s">
        <v>603</v>
      </c>
      <c r="H255" s="379" t="s">
        <v>652</v>
      </c>
      <c r="I255" s="380"/>
      <c r="J255" s="94" t="s">
        <v>232</v>
      </c>
      <c r="K255" s="99">
        <v>66.849999999999994</v>
      </c>
    </row>
    <row r="256" spans="1:11" x14ac:dyDescent="0.25">
      <c r="A256" s="98">
        <v>8481</v>
      </c>
      <c r="B256" s="94" t="s">
        <v>639</v>
      </c>
      <c r="C256" s="379"/>
      <c r="D256" s="380"/>
      <c r="E256" s="379"/>
      <c r="F256" s="380"/>
      <c r="G256" s="94" t="s">
        <v>653</v>
      </c>
      <c r="H256" s="379" t="s">
        <v>652</v>
      </c>
      <c r="I256" s="380"/>
      <c r="J256" s="94" t="s">
        <v>232</v>
      </c>
      <c r="K256" s="99">
        <v>82</v>
      </c>
    </row>
    <row r="257" spans="1:11" x14ac:dyDescent="0.25">
      <c r="A257" s="98">
        <v>8482</v>
      </c>
      <c r="B257" s="94" t="s">
        <v>639</v>
      </c>
      <c r="C257" s="379"/>
      <c r="D257" s="380"/>
      <c r="E257" s="379"/>
      <c r="F257" s="380"/>
      <c r="G257" s="94" t="s">
        <v>654</v>
      </c>
      <c r="H257" s="379" t="s">
        <v>652</v>
      </c>
      <c r="I257" s="380"/>
      <c r="J257" s="94" t="s">
        <v>232</v>
      </c>
      <c r="K257" s="99">
        <v>96.6</v>
      </c>
    </row>
    <row r="258" spans="1:11" x14ac:dyDescent="0.25">
      <c r="A258" s="98">
        <v>8483</v>
      </c>
      <c r="B258" s="94" t="s">
        <v>639</v>
      </c>
      <c r="C258" s="379"/>
      <c r="D258" s="380"/>
      <c r="E258" s="379"/>
      <c r="F258" s="380"/>
      <c r="G258" s="94" t="s">
        <v>246</v>
      </c>
      <c r="H258" s="379" t="s">
        <v>652</v>
      </c>
      <c r="I258" s="380"/>
      <c r="J258" s="94" t="s">
        <v>232</v>
      </c>
      <c r="K258" s="99">
        <v>114</v>
      </c>
    </row>
    <row r="259" spans="1:11" x14ac:dyDescent="0.25">
      <c r="A259" s="98">
        <v>8484</v>
      </c>
      <c r="B259" s="94" t="s">
        <v>639</v>
      </c>
      <c r="C259" s="379"/>
      <c r="D259" s="380"/>
      <c r="E259" s="379"/>
      <c r="F259" s="380"/>
      <c r="G259" s="94" t="s">
        <v>655</v>
      </c>
      <c r="H259" s="379" t="s">
        <v>652</v>
      </c>
      <c r="I259" s="380"/>
      <c r="J259" s="94" t="s">
        <v>232</v>
      </c>
      <c r="K259" s="99">
        <v>133.30000000000001</v>
      </c>
    </row>
    <row r="260" spans="1:11" x14ac:dyDescent="0.25">
      <c r="A260" s="98">
        <v>8485</v>
      </c>
      <c r="B260" s="94" t="s">
        <v>639</v>
      </c>
      <c r="C260" s="379"/>
      <c r="D260" s="380"/>
      <c r="E260" s="379"/>
      <c r="F260" s="380"/>
      <c r="G260" s="94" t="s">
        <v>483</v>
      </c>
      <c r="H260" s="379" t="s">
        <v>652</v>
      </c>
      <c r="I260" s="380"/>
      <c r="J260" s="94" t="s">
        <v>232</v>
      </c>
      <c r="K260" s="99">
        <v>154.69999999999999</v>
      </c>
    </row>
    <row r="261" spans="1:11" ht="14" x14ac:dyDescent="0.25">
      <c r="A261" s="102">
        <v>8486</v>
      </c>
      <c r="B261" s="96" t="s">
        <v>656</v>
      </c>
      <c r="C261" s="386" t="s">
        <v>657</v>
      </c>
      <c r="D261" s="387"/>
      <c r="E261" s="392" t="s">
        <v>360</v>
      </c>
      <c r="F261" s="393"/>
      <c r="G261" s="94"/>
      <c r="H261" s="379" t="s">
        <v>658</v>
      </c>
      <c r="I261" s="380"/>
      <c r="J261" s="96" t="s">
        <v>232</v>
      </c>
      <c r="K261" s="103">
        <v>11.38</v>
      </c>
    </row>
    <row r="262" spans="1:11" ht="14" x14ac:dyDescent="0.25">
      <c r="A262" s="102">
        <v>8487</v>
      </c>
      <c r="B262" s="96" t="s">
        <v>656</v>
      </c>
      <c r="C262" s="386" t="s">
        <v>657</v>
      </c>
      <c r="D262" s="387"/>
      <c r="E262" s="392" t="s">
        <v>659</v>
      </c>
      <c r="F262" s="393"/>
      <c r="G262" s="94"/>
      <c r="H262" s="379" t="s">
        <v>658</v>
      </c>
      <c r="I262" s="380"/>
      <c r="J262" s="96" t="s">
        <v>232</v>
      </c>
      <c r="K262" s="103">
        <v>20.54</v>
      </c>
    </row>
    <row r="263" spans="1:11" ht="14" x14ac:dyDescent="0.25">
      <c r="A263" s="102">
        <v>8488</v>
      </c>
      <c r="B263" s="96" t="s">
        <v>656</v>
      </c>
      <c r="C263" s="386" t="s">
        <v>657</v>
      </c>
      <c r="D263" s="387"/>
      <c r="E263" s="392" t="s">
        <v>660</v>
      </c>
      <c r="F263" s="393"/>
      <c r="G263" s="94"/>
      <c r="H263" s="379" t="s">
        <v>661</v>
      </c>
      <c r="I263" s="380"/>
      <c r="J263" s="96" t="s">
        <v>232</v>
      </c>
      <c r="K263" s="103">
        <v>39</v>
      </c>
    </row>
    <row r="264" spans="1:11" ht="14" x14ac:dyDescent="0.25">
      <c r="A264" s="102">
        <v>8489</v>
      </c>
      <c r="B264" s="96" t="s">
        <v>656</v>
      </c>
      <c r="C264" s="386" t="s">
        <v>662</v>
      </c>
      <c r="D264" s="387"/>
      <c r="E264" s="386" t="s">
        <v>663</v>
      </c>
      <c r="F264" s="387"/>
      <c r="G264" s="94"/>
      <c r="H264" s="379" t="s">
        <v>658</v>
      </c>
      <c r="I264" s="380"/>
      <c r="J264" s="96" t="s">
        <v>232</v>
      </c>
      <c r="K264" s="103">
        <v>39.5</v>
      </c>
    </row>
    <row r="265" spans="1:11" ht="14" x14ac:dyDescent="0.25">
      <c r="A265" s="102">
        <v>8490</v>
      </c>
      <c r="B265" s="96" t="s">
        <v>664</v>
      </c>
      <c r="C265" s="386" t="s">
        <v>657</v>
      </c>
      <c r="D265" s="387"/>
      <c r="E265" s="392" t="s">
        <v>665</v>
      </c>
      <c r="F265" s="393"/>
      <c r="G265" s="96" t="s">
        <v>648</v>
      </c>
      <c r="H265" s="379" t="s">
        <v>666</v>
      </c>
      <c r="I265" s="380"/>
      <c r="J265" s="96" t="s">
        <v>232</v>
      </c>
      <c r="K265" s="103">
        <v>8.9499999999999993</v>
      </c>
    </row>
    <row r="266" spans="1:11" ht="14" x14ac:dyDescent="0.25">
      <c r="A266" s="102">
        <v>8491</v>
      </c>
      <c r="B266" s="96" t="s">
        <v>664</v>
      </c>
      <c r="C266" s="386" t="s">
        <v>657</v>
      </c>
      <c r="D266" s="387"/>
      <c r="E266" s="392" t="s">
        <v>667</v>
      </c>
      <c r="F266" s="393"/>
      <c r="G266" s="96" t="s">
        <v>234</v>
      </c>
      <c r="H266" s="379" t="s">
        <v>666</v>
      </c>
      <c r="I266" s="380"/>
      <c r="J266" s="96" t="s">
        <v>232</v>
      </c>
      <c r="K266" s="103">
        <v>16.100000000000001</v>
      </c>
    </row>
    <row r="267" spans="1:11" ht="14" x14ac:dyDescent="0.25">
      <c r="A267" s="102">
        <v>8492</v>
      </c>
      <c r="B267" s="96" t="s">
        <v>664</v>
      </c>
      <c r="C267" s="386" t="s">
        <v>657</v>
      </c>
      <c r="D267" s="387"/>
      <c r="E267" s="392" t="s">
        <v>668</v>
      </c>
      <c r="F267" s="393"/>
      <c r="G267" s="96" t="s">
        <v>236</v>
      </c>
      <c r="H267" s="379" t="s">
        <v>666</v>
      </c>
      <c r="I267" s="380"/>
      <c r="J267" s="96" t="s">
        <v>232</v>
      </c>
      <c r="K267" s="103">
        <v>29.26</v>
      </c>
    </row>
    <row r="268" spans="1:11" ht="14" x14ac:dyDescent="0.25">
      <c r="A268" s="98">
        <v>8493</v>
      </c>
      <c r="B268" s="94" t="s">
        <v>664</v>
      </c>
      <c r="C268" s="379" t="s">
        <v>657</v>
      </c>
      <c r="D268" s="380"/>
      <c r="E268" s="379" t="s">
        <v>669</v>
      </c>
      <c r="F268" s="380"/>
      <c r="G268" s="94" t="s">
        <v>670</v>
      </c>
      <c r="H268" s="379" t="s">
        <v>671</v>
      </c>
      <c r="I268" s="380"/>
      <c r="J268" s="94" t="s">
        <v>232</v>
      </c>
      <c r="K268" s="99">
        <v>55.65</v>
      </c>
    </row>
    <row r="269" spans="1:11" ht="14" x14ac:dyDescent="0.25">
      <c r="A269" s="98">
        <v>8494</v>
      </c>
      <c r="B269" s="94" t="s">
        <v>664</v>
      </c>
      <c r="C269" s="379" t="s">
        <v>657</v>
      </c>
      <c r="D269" s="380"/>
      <c r="E269" s="379" t="s">
        <v>672</v>
      </c>
      <c r="F269" s="380"/>
      <c r="G269" s="94" t="s">
        <v>280</v>
      </c>
      <c r="H269" s="379" t="s">
        <v>671</v>
      </c>
      <c r="I269" s="380"/>
      <c r="J269" s="94" t="s">
        <v>232</v>
      </c>
      <c r="K269" s="99">
        <v>70.150000000000006</v>
      </c>
    </row>
    <row r="270" spans="1:11" ht="14" x14ac:dyDescent="0.25">
      <c r="A270" s="98">
        <v>8495</v>
      </c>
      <c r="B270" s="94" t="s">
        <v>673</v>
      </c>
      <c r="C270" s="379" t="s">
        <v>674</v>
      </c>
      <c r="D270" s="380"/>
      <c r="E270" s="379" t="s">
        <v>675</v>
      </c>
      <c r="F270" s="380"/>
      <c r="G270" s="94" t="s">
        <v>574</v>
      </c>
      <c r="H270" s="379" t="s">
        <v>676</v>
      </c>
      <c r="I270" s="380"/>
      <c r="J270" s="94" t="s">
        <v>232</v>
      </c>
      <c r="K270" s="99">
        <v>28.95</v>
      </c>
    </row>
    <row r="271" spans="1:11" ht="14" x14ac:dyDescent="0.25">
      <c r="A271" s="102">
        <v>8496</v>
      </c>
      <c r="B271" s="96" t="s">
        <v>677</v>
      </c>
      <c r="C271" s="386" t="s">
        <v>678</v>
      </c>
      <c r="D271" s="387"/>
      <c r="E271" s="386" t="s">
        <v>679</v>
      </c>
      <c r="F271" s="387"/>
      <c r="G271" s="94"/>
      <c r="H271" s="386" t="s">
        <v>680</v>
      </c>
      <c r="I271" s="387"/>
      <c r="J271" s="96" t="s">
        <v>232</v>
      </c>
      <c r="K271" s="103">
        <v>14.9</v>
      </c>
    </row>
    <row r="272" spans="1:11" ht="14" x14ac:dyDescent="0.25">
      <c r="A272" s="102">
        <v>8497</v>
      </c>
      <c r="B272" s="96" t="s">
        <v>677</v>
      </c>
      <c r="C272" s="386" t="s">
        <v>678</v>
      </c>
      <c r="D272" s="387"/>
      <c r="E272" s="386" t="s">
        <v>681</v>
      </c>
      <c r="F272" s="387"/>
      <c r="G272" s="94"/>
      <c r="H272" s="386" t="s">
        <v>680</v>
      </c>
      <c r="I272" s="387"/>
      <c r="J272" s="96" t="s">
        <v>232</v>
      </c>
      <c r="K272" s="103">
        <v>22.4</v>
      </c>
    </row>
    <row r="273" spans="1:11" ht="14" x14ac:dyDescent="0.25">
      <c r="A273" s="394" t="s">
        <v>682</v>
      </c>
      <c r="B273" s="96" t="s">
        <v>677</v>
      </c>
      <c r="C273" s="386" t="s">
        <v>678</v>
      </c>
      <c r="D273" s="387"/>
      <c r="E273" s="386" t="s">
        <v>683</v>
      </c>
      <c r="F273" s="387"/>
      <c r="G273" s="94"/>
      <c r="H273" s="386" t="s">
        <v>680</v>
      </c>
      <c r="I273" s="387"/>
      <c r="J273" s="96" t="s">
        <v>232</v>
      </c>
      <c r="K273" s="103">
        <v>36.5</v>
      </c>
    </row>
    <row r="274" spans="1:11" ht="14" x14ac:dyDescent="0.25">
      <c r="A274" s="395"/>
      <c r="B274" s="96" t="s">
        <v>684</v>
      </c>
      <c r="C274" s="386" t="s">
        <v>685</v>
      </c>
      <c r="D274" s="387"/>
      <c r="E274" s="386" t="s">
        <v>686</v>
      </c>
      <c r="F274" s="387"/>
      <c r="G274" s="104">
        <v>7</v>
      </c>
      <c r="H274" s="386" t="s">
        <v>687</v>
      </c>
      <c r="I274" s="387"/>
      <c r="J274" s="96" t="s">
        <v>232</v>
      </c>
      <c r="K274" s="103">
        <v>7.55</v>
      </c>
    </row>
    <row r="275" spans="1:11" x14ac:dyDescent="0.25">
      <c r="A275" s="396"/>
      <c r="B275" s="94" t="s">
        <v>688</v>
      </c>
      <c r="C275" s="379" t="s">
        <v>678</v>
      </c>
      <c r="D275" s="380"/>
      <c r="E275" s="381" t="s">
        <v>689</v>
      </c>
      <c r="F275" s="382"/>
      <c r="G275" s="94" t="s">
        <v>574</v>
      </c>
      <c r="H275" s="379"/>
      <c r="I275" s="380"/>
      <c r="J275" s="94" t="s">
        <v>232</v>
      </c>
      <c r="K275" s="99">
        <v>38.700000000000003</v>
      </c>
    </row>
    <row r="276" spans="1:11" x14ac:dyDescent="0.25">
      <c r="A276" s="98">
        <v>8501</v>
      </c>
      <c r="B276" s="94" t="s">
        <v>688</v>
      </c>
      <c r="C276" s="379" t="s">
        <v>678</v>
      </c>
      <c r="D276" s="380"/>
      <c r="E276" s="381" t="s">
        <v>690</v>
      </c>
      <c r="F276" s="382"/>
      <c r="G276" s="94" t="s">
        <v>248</v>
      </c>
      <c r="H276" s="379"/>
      <c r="I276" s="380"/>
      <c r="J276" s="94" t="s">
        <v>232</v>
      </c>
      <c r="K276" s="99">
        <v>66.900000000000006</v>
      </c>
    </row>
    <row r="277" spans="1:11" x14ac:dyDescent="0.25">
      <c r="A277" s="98">
        <v>8502</v>
      </c>
      <c r="B277" s="94" t="s">
        <v>688</v>
      </c>
      <c r="C277" s="379" t="s">
        <v>678</v>
      </c>
      <c r="D277" s="380"/>
      <c r="E277" s="381" t="s">
        <v>691</v>
      </c>
      <c r="F277" s="382"/>
      <c r="G277" s="94" t="s">
        <v>425</v>
      </c>
      <c r="H277" s="379"/>
      <c r="I277" s="380"/>
      <c r="J277" s="94" t="s">
        <v>232</v>
      </c>
      <c r="K277" s="99">
        <v>90</v>
      </c>
    </row>
    <row r="278" spans="1:11" x14ac:dyDescent="0.25">
      <c r="A278" s="98">
        <v>8503</v>
      </c>
      <c r="B278" s="94" t="s">
        <v>688</v>
      </c>
      <c r="C278" s="379" t="s">
        <v>678</v>
      </c>
      <c r="D278" s="380"/>
      <c r="E278" s="381" t="s">
        <v>692</v>
      </c>
      <c r="F278" s="382"/>
      <c r="G278" s="94" t="s">
        <v>385</v>
      </c>
      <c r="H278" s="379"/>
      <c r="I278" s="380"/>
      <c r="J278" s="94" t="s">
        <v>232</v>
      </c>
      <c r="K278" s="99">
        <v>178.6</v>
      </c>
    </row>
    <row r="279" spans="1:11" x14ac:dyDescent="0.25">
      <c r="A279" s="98">
        <v>8504</v>
      </c>
      <c r="B279" s="94" t="s">
        <v>688</v>
      </c>
      <c r="C279" s="379" t="s">
        <v>678</v>
      </c>
      <c r="D279" s="380"/>
      <c r="E279" s="381" t="s">
        <v>693</v>
      </c>
      <c r="F279" s="382"/>
      <c r="G279" s="94" t="s">
        <v>653</v>
      </c>
      <c r="H279" s="379"/>
      <c r="I279" s="380"/>
      <c r="J279" s="94" t="s">
        <v>232</v>
      </c>
      <c r="K279" s="99">
        <v>243.2</v>
      </c>
    </row>
    <row r="280" spans="1:11" x14ac:dyDescent="0.25">
      <c r="A280" s="98">
        <v>8510</v>
      </c>
      <c r="B280" s="94" t="s">
        <v>694</v>
      </c>
      <c r="C280" s="379" t="s">
        <v>695</v>
      </c>
      <c r="D280" s="380"/>
      <c r="E280" s="381" t="s">
        <v>696</v>
      </c>
      <c r="F280" s="382"/>
      <c r="G280" s="94" t="s">
        <v>697</v>
      </c>
      <c r="H280" s="379"/>
      <c r="I280" s="380"/>
      <c r="J280" s="94" t="s">
        <v>232</v>
      </c>
      <c r="K280" s="99">
        <v>7.2</v>
      </c>
    </row>
    <row r="281" spans="1:11" x14ac:dyDescent="0.25">
      <c r="A281" s="98">
        <v>8511</v>
      </c>
      <c r="B281" s="94" t="s">
        <v>694</v>
      </c>
      <c r="C281" s="379" t="s">
        <v>695</v>
      </c>
      <c r="D281" s="380"/>
      <c r="E281" s="381" t="s">
        <v>698</v>
      </c>
      <c r="F281" s="382"/>
      <c r="G281" s="94" t="s">
        <v>374</v>
      </c>
      <c r="H281" s="379"/>
      <c r="I281" s="380"/>
      <c r="J281" s="94" t="s">
        <v>232</v>
      </c>
      <c r="K281" s="99">
        <v>12</v>
      </c>
    </row>
    <row r="282" spans="1:11" x14ac:dyDescent="0.25">
      <c r="A282" s="98">
        <v>8512</v>
      </c>
      <c r="B282" s="94" t="s">
        <v>694</v>
      </c>
      <c r="C282" s="379" t="s">
        <v>695</v>
      </c>
      <c r="D282" s="380"/>
      <c r="E282" s="381" t="s">
        <v>492</v>
      </c>
      <c r="F282" s="382"/>
      <c r="G282" s="94" t="s">
        <v>421</v>
      </c>
      <c r="H282" s="379"/>
      <c r="I282" s="380"/>
      <c r="J282" s="94" t="s">
        <v>232</v>
      </c>
      <c r="K282" s="99">
        <v>25.1</v>
      </c>
    </row>
    <row r="283" spans="1:11" x14ac:dyDescent="0.25">
      <c r="A283" s="98">
        <v>8513</v>
      </c>
      <c r="B283" s="94" t="s">
        <v>699</v>
      </c>
      <c r="C283" s="379"/>
      <c r="D283" s="380"/>
      <c r="E283" s="379"/>
      <c r="F283" s="380"/>
      <c r="G283" s="94" t="s">
        <v>269</v>
      </c>
      <c r="H283" s="379"/>
      <c r="I283" s="380"/>
      <c r="J283" s="94" t="s">
        <v>232</v>
      </c>
      <c r="K283" s="99">
        <v>33.5</v>
      </c>
    </row>
    <row r="284" spans="1:11" x14ac:dyDescent="0.25">
      <c r="A284" s="98">
        <v>8514</v>
      </c>
      <c r="B284" s="94" t="s">
        <v>699</v>
      </c>
      <c r="C284" s="379"/>
      <c r="D284" s="380"/>
      <c r="E284" s="379"/>
      <c r="F284" s="380"/>
      <c r="G284" s="94" t="s">
        <v>425</v>
      </c>
      <c r="H284" s="379"/>
      <c r="I284" s="380"/>
      <c r="J284" s="94" t="s">
        <v>232</v>
      </c>
      <c r="K284" s="99">
        <v>63</v>
      </c>
    </row>
    <row r="285" spans="1:11" ht="14" x14ac:dyDescent="0.25">
      <c r="A285" s="98">
        <v>8517</v>
      </c>
      <c r="B285" s="94" t="s">
        <v>700</v>
      </c>
      <c r="C285" s="379" t="s">
        <v>701</v>
      </c>
      <c r="D285" s="380"/>
      <c r="E285" s="379" t="s">
        <v>702</v>
      </c>
      <c r="F285" s="380"/>
      <c r="G285" s="94"/>
      <c r="H285" s="379"/>
      <c r="I285" s="380"/>
      <c r="J285" s="94" t="s">
        <v>232</v>
      </c>
      <c r="K285" s="99">
        <v>1.66</v>
      </c>
    </row>
    <row r="286" spans="1:11" ht="14" x14ac:dyDescent="0.25">
      <c r="A286" s="98">
        <v>8518</v>
      </c>
      <c r="B286" s="94" t="s">
        <v>703</v>
      </c>
      <c r="C286" s="379" t="s">
        <v>701</v>
      </c>
      <c r="D286" s="380"/>
      <c r="E286" s="379" t="s">
        <v>704</v>
      </c>
      <c r="F286" s="380"/>
      <c r="G286" s="94"/>
      <c r="H286" s="379"/>
      <c r="I286" s="380"/>
      <c r="J286" s="94" t="s">
        <v>232</v>
      </c>
      <c r="K286" s="99">
        <v>1.84</v>
      </c>
    </row>
    <row r="287" spans="1:11" x14ac:dyDescent="0.25">
      <c r="A287" s="98">
        <v>8521</v>
      </c>
      <c r="B287" s="94" t="s">
        <v>705</v>
      </c>
      <c r="C287" s="379" t="s">
        <v>706</v>
      </c>
      <c r="D287" s="380"/>
      <c r="E287" s="381" t="s">
        <v>707</v>
      </c>
      <c r="F287" s="382"/>
      <c r="G287" s="94" t="s">
        <v>285</v>
      </c>
      <c r="H287" s="379"/>
      <c r="I287" s="380"/>
      <c r="J287" s="94" t="s">
        <v>232</v>
      </c>
      <c r="K287" s="99">
        <v>107.15</v>
      </c>
    </row>
    <row r="288" spans="1:11" x14ac:dyDescent="0.25">
      <c r="A288" s="98">
        <v>8522</v>
      </c>
      <c r="B288" s="94" t="s">
        <v>705</v>
      </c>
      <c r="C288" s="379" t="s">
        <v>706</v>
      </c>
      <c r="D288" s="380"/>
      <c r="E288" s="381" t="s">
        <v>708</v>
      </c>
      <c r="F288" s="382"/>
      <c r="G288" s="94" t="s">
        <v>709</v>
      </c>
      <c r="H288" s="379"/>
      <c r="I288" s="380"/>
      <c r="J288" s="94" t="s">
        <v>232</v>
      </c>
      <c r="K288" s="99">
        <v>155.5</v>
      </c>
    </row>
    <row r="289" spans="1:11" x14ac:dyDescent="0.25">
      <c r="A289" s="98">
        <v>8523</v>
      </c>
      <c r="B289" s="94" t="s">
        <v>705</v>
      </c>
      <c r="C289" s="379" t="s">
        <v>706</v>
      </c>
      <c r="D289" s="380"/>
      <c r="E289" s="381" t="s">
        <v>710</v>
      </c>
      <c r="F289" s="382"/>
      <c r="G289" s="94" t="s">
        <v>711</v>
      </c>
      <c r="H289" s="379"/>
      <c r="I289" s="380"/>
      <c r="J289" s="94" t="s">
        <v>232</v>
      </c>
      <c r="K289" s="99">
        <v>270</v>
      </c>
    </row>
    <row r="290" spans="1:11" x14ac:dyDescent="0.25">
      <c r="A290" s="98">
        <v>8524</v>
      </c>
      <c r="B290" s="94" t="s">
        <v>705</v>
      </c>
      <c r="C290" s="379" t="s">
        <v>706</v>
      </c>
      <c r="D290" s="380"/>
      <c r="E290" s="381" t="s">
        <v>712</v>
      </c>
      <c r="F290" s="382"/>
      <c r="G290" s="94" t="s">
        <v>713</v>
      </c>
      <c r="H290" s="379"/>
      <c r="I290" s="380"/>
      <c r="J290" s="94" t="s">
        <v>232</v>
      </c>
      <c r="K290" s="99">
        <v>265.7</v>
      </c>
    </row>
    <row r="291" spans="1:11" ht="14" x14ac:dyDescent="0.25">
      <c r="A291" s="98">
        <v>8540</v>
      </c>
      <c r="B291" s="94" t="s">
        <v>714</v>
      </c>
      <c r="C291" s="379" t="s">
        <v>715</v>
      </c>
      <c r="D291" s="380"/>
      <c r="E291" s="381" t="s">
        <v>716</v>
      </c>
      <c r="F291" s="382"/>
      <c r="G291" s="94" t="s">
        <v>374</v>
      </c>
      <c r="H291" s="379"/>
      <c r="I291" s="380"/>
      <c r="J291" s="94" t="s">
        <v>232</v>
      </c>
      <c r="K291" s="99">
        <v>14.15</v>
      </c>
    </row>
    <row r="292" spans="1:11" ht="14" x14ac:dyDescent="0.25">
      <c r="A292" s="98">
        <v>8541</v>
      </c>
      <c r="B292" s="94" t="s">
        <v>714</v>
      </c>
      <c r="C292" s="379" t="s">
        <v>715</v>
      </c>
      <c r="D292" s="380"/>
      <c r="E292" s="381" t="s">
        <v>717</v>
      </c>
      <c r="F292" s="382"/>
      <c r="G292" s="94" t="s">
        <v>421</v>
      </c>
      <c r="H292" s="379"/>
      <c r="I292" s="380"/>
      <c r="J292" s="94" t="s">
        <v>232</v>
      </c>
      <c r="K292" s="99">
        <v>37</v>
      </c>
    </row>
    <row r="293" spans="1:11" ht="14" x14ac:dyDescent="0.25">
      <c r="A293" s="98">
        <v>8542</v>
      </c>
      <c r="B293" s="94" t="s">
        <v>714</v>
      </c>
      <c r="C293" s="379" t="s">
        <v>715</v>
      </c>
      <c r="D293" s="380"/>
      <c r="E293" s="381" t="s">
        <v>718</v>
      </c>
      <c r="F293" s="382"/>
      <c r="G293" s="94" t="s">
        <v>670</v>
      </c>
      <c r="H293" s="379"/>
      <c r="I293" s="380"/>
      <c r="J293" s="94" t="s">
        <v>232</v>
      </c>
      <c r="K293" s="99">
        <v>36.049999999999997</v>
      </c>
    </row>
    <row r="294" spans="1:11" ht="14" x14ac:dyDescent="0.25">
      <c r="A294" s="98">
        <v>8550</v>
      </c>
      <c r="B294" s="94" t="s">
        <v>719</v>
      </c>
      <c r="C294" s="379" t="s">
        <v>464</v>
      </c>
      <c r="D294" s="380"/>
      <c r="E294" s="381" t="s">
        <v>720</v>
      </c>
      <c r="F294" s="382"/>
      <c r="G294" s="94" t="s">
        <v>442</v>
      </c>
      <c r="H294" s="379" t="s">
        <v>721</v>
      </c>
      <c r="I294" s="380"/>
      <c r="J294" s="94" t="s">
        <v>232</v>
      </c>
      <c r="K294" s="99">
        <v>34.6</v>
      </c>
    </row>
    <row r="295" spans="1:11" ht="14" x14ac:dyDescent="0.25">
      <c r="A295" s="98">
        <v>8551</v>
      </c>
      <c r="B295" s="94" t="s">
        <v>719</v>
      </c>
      <c r="C295" s="379" t="s">
        <v>464</v>
      </c>
      <c r="D295" s="380"/>
      <c r="E295" s="379" t="s">
        <v>722</v>
      </c>
      <c r="F295" s="380"/>
      <c r="G295" s="94" t="s">
        <v>425</v>
      </c>
      <c r="H295" s="379" t="s">
        <v>721</v>
      </c>
      <c r="I295" s="380"/>
      <c r="J295" s="94" t="s">
        <v>232</v>
      </c>
      <c r="K295" s="99">
        <v>94</v>
      </c>
    </row>
    <row r="296" spans="1:11" ht="14" x14ac:dyDescent="0.25">
      <c r="A296" s="98">
        <v>8552</v>
      </c>
      <c r="B296" s="94" t="s">
        <v>719</v>
      </c>
      <c r="C296" s="379" t="s">
        <v>464</v>
      </c>
      <c r="D296" s="380"/>
      <c r="E296" s="379" t="s">
        <v>723</v>
      </c>
      <c r="F296" s="380"/>
      <c r="G296" s="94" t="s">
        <v>724</v>
      </c>
      <c r="H296" s="379" t="s">
        <v>721</v>
      </c>
      <c r="I296" s="380"/>
      <c r="J296" s="94" t="s">
        <v>232</v>
      </c>
      <c r="K296" s="99">
        <v>142.5</v>
      </c>
    </row>
    <row r="297" spans="1:11" ht="14" x14ac:dyDescent="0.25">
      <c r="A297" s="98">
        <v>8553</v>
      </c>
      <c r="B297" s="94" t="s">
        <v>719</v>
      </c>
      <c r="C297" s="379" t="s">
        <v>464</v>
      </c>
      <c r="D297" s="380"/>
      <c r="E297" s="379" t="s">
        <v>725</v>
      </c>
      <c r="F297" s="380"/>
      <c r="G297" s="94" t="s">
        <v>445</v>
      </c>
      <c r="H297" s="379" t="s">
        <v>721</v>
      </c>
      <c r="I297" s="380"/>
      <c r="J297" s="94" t="s">
        <v>232</v>
      </c>
      <c r="K297" s="99">
        <v>154.80000000000001</v>
      </c>
    </row>
    <row r="298" spans="1:11" ht="14" x14ac:dyDescent="0.25">
      <c r="A298" s="98">
        <v>8558</v>
      </c>
      <c r="B298" s="94" t="s">
        <v>726</v>
      </c>
      <c r="C298" s="379" t="s">
        <v>727</v>
      </c>
      <c r="D298" s="380"/>
      <c r="E298" s="381" t="s">
        <v>728</v>
      </c>
      <c r="F298" s="382"/>
      <c r="G298" s="101" t="s">
        <v>729</v>
      </c>
      <c r="H298" s="379"/>
      <c r="I298" s="380"/>
      <c r="J298" s="94" t="s">
        <v>232</v>
      </c>
      <c r="K298" s="99">
        <v>2.8</v>
      </c>
    </row>
    <row r="299" spans="1:11" ht="14" x14ac:dyDescent="0.25">
      <c r="A299" s="98">
        <v>8559</v>
      </c>
      <c r="B299" s="94" t="s">
        <v>726</v>
      </c>
      <c r="C299" s="379" t="s">
        <v>727</v>
      </c>
      <c r="D299" s="380"/>
      <c r="E299" s="381" t="s">
        <v>730</v>
      </c>
      <c r="F299" s="382"/>
      <c r="G299" s="94" t="s">
        <v>648</v>
      </c>
      <c r="H299" s="379"/>
      <c r="I299" s="380"/>
      <c r="J299" s="94" t="s">
        <v>232</v>
      </c>
      <c r="K299" s="99">
        <v>14.1</v>
      </c>
    </row>
    <row r="300" spans="1:11" x14ac:dyDescent="0.25">
      <c r="A300" s="98">
        <v>8560</v>
      </c>
      <c r="B300" s="94" t="s">
        <v>731</v>
      </c>
      <c r="C300" s="379" t="s">
        <v>464</v>
      </c>
      <c r="D300" s="380"/>
      <c r="E300" s="379" t="s">
        <v>732</v>
      </c>
      <c r="F300" s="380"/>
      <c r="G300" s="94" t="s">
        <v>445</v>
      </c>
      <c r="H300" s="379"/>
      <c r="I300" s="380"/>
      <c r="J300" s="94" t="s">
        <v>232</v>
      </c>
      <c r="K300" s="99">
        <v>234</v>
      </c>
    </row>
    <row r="301" spans="1:11" x14ac:dyDescent="0.25">
      <c r="A301" s="98">
        <v>8561</v>
      </c>
      <c r="B301" s="94" t="s">
        <v>731</v>
      </c>
      <c r="C301" s="379" t="s">
        <v>464</v>
      </c>
      <c r="D301" s="380"/>
      <c r="E301" s="379" t="s">
        <v>733</v>
      </c>
      <c r="F301" s="380"/>
      <c r="G301" s="94" t="s">
        <v>246</v>
      </c>
      <c r="H301" s="379"/>
      <c r="I301" s="380"/>
      <c r="J301" s="94" t="s">
        <v>232</v>
      </c>
      <c r="K301" s="99">
        <v>255</v>
      </c>
    </row>
    <row r="302" spans="1:11" x14ac:dyDescent="0.25">
      <c r="A302" s="98">
        <v>8562</v>
      </c>
      <c r="B302" s="94" t="s">
        <v>731</v>
      </c>
      <c r="C302" s="379" t="s">
        <v>464</v>
      </c>
      <c r="D302" s="380"/>
      <c r="E302" s="379" t="s">
        <v>734</v>
      </c>
      <c r="F302" s="380"/>
      <c r="G302" s="94" t="s">
        <v>713</v>
      </c>
      <c r="H302" s="379"/>
      <c r="I302" s="380"/>
      <c r="J302" s="94" t="s">
        <v>232</v>
      </c>
      <c r="K302" s="99">
        <v>284</v>
      </c>
    </row>
    <row r="303" spans="1:11" ht="14" x14ac:dyDescent="0.25">
      <c r="A303" s="116">
        <v>8569</v>
      </c>
      <c r="B303" s="117" t="s">
        <v>735</v>
      </c>
      <c r="C303" s="397" t="s">
        <v>736</v>
      </c>
      <c r="D303" s="398"/>
      <c r="E303" s="118"/>
      <c r="F303" s="119" t="s">
        <v>737</v>
      </c>
      <c r="G303" s="120">
        <v>5.5</v>
      </c>
      <c r="H303" s="397" t="s">
        <v>738</v>
      </c>
      <c r="I303" s="398"/>
      <c r="J303" s="117" t="s">
        <v>232</v>
      </c>
      <c r="K303" s="111">
        <v>3.45</v>
      </c>
    </row>
    <row r="304" spans="1:11" ht="14" x14ac:dyDescent="0.25">
      <c r="A304" s="102">
        <v>8570</v>
      </c>
      <c r="B304" s="96" t="s">
        <v>739</v>
      </c>
      <c r="C304" s="386" t="s">
        <v>740</v>
      </c>
      <c r="D304" s="387"/>
      <c r="E304" s="113"/>
      <c r="F304" s="121" t="s">
        <v>477</v>
      </c>
      <c r="G304" s="96" t="s">
        <v>649</v>
      </c>
      <c r="H304" s="379" t="s">
        <v>741</v>
      </c>
      <c r="I304" s="380"/>
      <c r="J304" s="96" t="s">
        <v>232</v>
      </c>
      <c r="K304" s="103">
        <v>22.15</v>
      </c>
    </row>
    <row r="305" spans="1:11" ht="14" x14ac:dyDescent="0.25">
      <c r="A305" s="102">
        <v>8571</v>
      </c>
      <c r="B305" s="96" t="s">
        <v>739</v>
      </c>
      <c r="C305" s="386" t="s">
        <v>740</v>
      </c>
      <c r="D305" s="387"/>
      <c r="E305" s="113"/>
      <c r="F305" s="121" t="s">
        <v>554</v>
      </c>
      <c r="G305" s="96" t="s">
        <v>587</v>
      </c>
      <c r="H305" s="379" t="s">
        <v>741</v>
      </c>
      <c r="I305" s="380"/>
      <c r="J305" s="96" t="s">
        <v>232</v>
      </c>
      <c r="K305" s="103">
        <v>29.5</v>
      </c>
    </row>
    <row r="306" spans="1:11" ht="14" x14ac:dyDescent="0.25">
      <c r="A306" s="102">
        <v>8572</v>
      </c>
      <c r="B306" s="96" t="s">
        <v>739</v>
      </c>
      <c r="C306" s="386" t="s">
        <v>740</v>
      </c>
      <c r="D306" s="387"/>
      <c r="E306" s="113"/>
      <c r="F306" s="121" t="s">
        <v>479</v>
      </c>
      <c r="G306" s="96" t="s">
        <v>651</v>
      </c>
      <c r="H306" s="379" t="s">
        <v>741</v>
      </c>
      <c r="I306" s="380"/>
      <c r="J306" s="96" t="s">
        <v>232</v>
      </c>
      <c r="K306" s="103">
        <v>38.6</v>
      </c>
    </row>
    <row r="307" spans="1:11" ht="14" x14ac:dyDescent="0.25">
      <c r="A307" s="102">
        <v>8573</v>
      </c>
      <c r="B307" s="96" t="s">
        <v>739</v>
      </c>
      <c r="C307" s="386" t="s">
        <v>740</v>
      </c>
      <c r="D307" s="387"/>
      <c r="E307" s="113"/>
      <c r="F307" s="121" t="s">
        <v>742</v>
      </c>
      <c r="G307" s="96" t="s">
        <v>743</v>
      </c>
      <c r="H307" s="379" t="s">
        <v>741</v>
      </c>
      <c r="I307" s="380"/>
      <c r="J307" s="96" t="s">
        <v>232</v>
      </c>
      <c r="K307" s="103">
        <v>47.77</v>
      </c>
    </row>
    <row r="308" spans="1:11" ht="14" x14ac:dyDescent="0.25">
      <c r="A308" s="102">
        <v>8580</v>
      </c>
      <c r="B308" s="96" t="s">
        <v>744</v>
      </c>
      <c r="C308" s="386" t="s">
        <v>745</v>
      </c>
      <c r="D308" s="387"/>
      <c r="E308" s="113"/>
      <c r="F308" s="121" t="s">
        <v>746</v>
      </c>
      <c r="G308" s="94"/>
      <c r="H308" s="379" t="s">
        <v>747</v>
      </c>
      <c r="I308" s="380"/>
      <c r="J308" s="96" t="s">
        <v>232</v>
      </c>
      <c r="K308" s="103">
        <v>14.76</v>
      </c>
    </row>
    <row r="309" spans="1:11" ht="14" x14ac:dyDescent="0.25">
      <c r="A309" s="102">
        <v>8581</v>
      </c>
      <c r="B309" s="96" t="s">
        <v>744</v>
      </c>
      <c r="C309" s="386" t="s">
        <v>745</v>
      </c>
      <c r="D309" s="387"/>
      <c r="E309" s="113"/>
      <c r="F309" s="121" t="s">
        <v>748</v>
      </c>
      <c r="G309" s="94"/>
      <c r="H309" s="379" t="s">
        <v>749</v>
      </c>
      <c r="I309" s="380"/>
      <c r="J309" s="96" t="s">
        <v>232</v>
      </c>
      <c r="K309" s="103">
        <v>21.3</v>
      </c>
    </row>
    <row r="310" spans="1:11" ht="14" x14ac:dyDescent="0.25">
      <c r="A310" s="102">
        <v>8582</v>
      </c>
      <c r="B310" s="96" t="s">
        <v>744</v>
      </c>
      <c r="C310" s="386" t="s">
        <v>745</v>
      </c>
      <c r="D310" s="387"/>
      <c r="E310" s="113"/>
      <c r="F310" s="121" t="s">
        <v>750</v>
      </c>
      <c r="G310" s="94"/>
      <c r="H310" s="379" t="s">
        <v>749</v>
      </c>
      <c r="I310" s="380"/>
      <c r="J310" s="96" t="s">
        <v>232</v>
      </c>
      <c r="K310" s="103">
        <v>30.15</v>
      </c>
    </row>
    <row r="311" spans="1:11" x14ac:dyDescent="0.25">
      <c r="A311" s="98">
        <v>8583</v>
      </c>
      <c r="B311" s="94" t="s">
        <v>751</v>
      </c>
      <c r="C311" s="379" t="s">
        <v>752</v>
      </c>
      <c r="D311" s="403"/>
      <c r="E311" s="403"/>
      <c r="F311" s="114"/>
      <c r="G311" s="110">
        <v>300</v>
      </c>
      <c r="H311" s="113"/>
      <c r="I311" s="114"/>
      <c r="J311" s="94" t="s">
        <v>232</v>
      </c>
      <c r="K311" s="99">
        <v>41.6</v>
      </c>
    </row>
    <row r="312" spans="1:11" x14ac:dyDescent="0.25">
      <c r="A312" s="98">
        <v>8584</v>
      </c>
      <c r="B312" s="94" t="s">
        <v>751</v>
      </c>
      <c r="C312" s="379" t="s">
        <v>753</v>
      </c>
      <c r="D312" s="380"/>
      <c r="E312" s="113"/>
      <c r="F312" s="114"/>
      <c r="G312" s="110">
        <v>280</v>
      </c>
      <c r="H312" s="113"/>
      <c r="I312" s="114"/>
      <c r="J312" s="94" t="s">
        <v>232</v>
      </c>
      <c r="K312" s="99">
        <v>83.2</v>
      </c>
    </row>
    <row r="313" spans="1:11" x14ac:dyDescent="0.25">
      <c r="A313" s="102">
        <v>8590</v>
      </c>
      <c r="B313" s="96" t="s">
        <v>754</v>
      </c>
      <c r="C313" s="386" t="s">
        <v>464</v>
      </c>
      <c r="D313" s="387"/>
      <c r="E313" s="113"/>
      <c r="F313" s="121" t="s">
        <v>755</v>
      </c>
      <c r="G313" s="94"/>
      <c r="H313" s="379" t="s">
        <v>598</v>
      </c>
      <c r="I313" s="380"/>
      <c r="J313" s="96" t="s">
        <v>232</v>
      </c>
      <c r="K313" s="103">
        <v>11.36</v>
      </c>
    </row>
    <row r="314" spans="1:11" x14ac:dyDescent="0.25">
      <c r="A314" s="102">
        <v>8591</v>
      </c>
      <c r="B314" s="96" t="s">
        <v>754</v>
      </c>
      <c r="C314" s="386" t="s">
        <v>464</v>
      </c>
      <c r="D314" s="387"/>
      <c r="E314" s="113"/>
      <c r="F314" s="121" t="s">
        <v>756</v>
      </c>
      <c r="G314" s="94"/>
      <c r="H314" s="379" t="s">
        <v>598</v>
      </c>
      <c r="I314" s="380"/>
      <c r="J314" s="96" t="s">
        <v>232</v>
      </c>
      <c r="K314" s="103">
        <v>13.1</v>
      </c>
    </row>
    <row r="315" spans="1:11" ht="14" x14ac:dyDescent="0.25">
      <c r="A315" s="98">
        <v>8600</v>
      </c>
      <c r="B315" s="94" t="s">
        <v>757</v>
      </c>
      <c r="C315" s="379" t="s">
        <v>464</v>
      </c>
      <c r="D315" s="380"/>
      <c r="E315" s="113"/>
      <c r="F315" s="114" t="s">
        <v>758</v>
      </c>
      <c r="G315" s="94"/>
      <c r="H315" s="113"/>
      <c r="I315" s="114"/>
      <c r="J315" s="94" t="s">
        <v>232</v>
      </c>
      <c r="K315" s="99">
        <v>14.15</v>
      </c>
    </row>
    <row r="316" spans="1:11" ht="14" x14ac:dyDescent="0.25">
      <c r="A316" s="98">
        <v>8601</v>
      </c>
      <c r="B316" s="94" t="s">
        <v>757</v>
      </c>
      <c r="C316" s="379" t="s">
        <v>464</v>
      </c>
      <c r="D316" s="380"/>
      <c r="E316" s="113"/>
      <c r="F316" s="114" t="s">
        <v>759</v>
      </c>
      <c r="G316" s="94"/>
      <c r="H316" s="113"/>
      <c r="I316" s="114"/>
      <c r="J316" s="94" t="s">
        <v>232</v>
      </c>
      <c r="K316" s="99">
        <v>15.5</v>
      </c>
    </row>
    <row r="317" spans="1:11" ht="14" x14ac:dyDescent="0.25">
      <c r="A317" s="98">
        <v>8602</v>
      </c>
      <c r="B317" s="94" t="s">
        <v>757</v>
      </c>
      <c r="C317" s="379" t="s">
        <v>464</v>
      </c>
      <c r="D317" s="380"/>
      <c r="E317" s="113"/>
      <c r="F317" s="114" t="s">
        <v>760</v>
      </c>
      <c r="G317" s="94"/>
      <c r="H317" s="113"/>
      <c r="I317" s="114"/>
      <c r="J317" s="94" t="s">
        <v>232</v>
      </c>
      <c r="K317" s="99">
        <v>18.850000000000001</v>
      </c>
    </row>
    <row r="318" spans="1:11" ht="14" x14ac:dyDescent="0.25">
      <c r="A318" s="122">
        <v>8603</v>
      </c>
      <c r="B318" s="123" t="s">
        <v>757</v>
      </c>
      <c r="C318" s="399" t="s">
        <v>464</v>
      </c>
      <c r="D318" s="400"/>
      <c r="E318" s="124"/>
      <c r="F318" s="125" t="s">
        <v>761</v>
      </c>
      <c r="G318" s="123"/>
      <c r="H318" s="124"/>
      <c r="I318" s="125" t="s">
        <v>762</v>
      </c>
      <c r="J318" s="123" t="s">
        <v>232</v>
      </c>
      <c r="K318" s="126">
        <v>28.35</v>
      </c>
    </row>
    <row r="319" spans="1:11" x14ac:dyDescent="0.25">
      <c r="A319" s="116">
        <v>8610</v>
      </c>
      <c r="B319" s="117" t="s">
        <v>763</v>
      </c>
      <c r="C319" s="397" t="s">
        <v>745</v>
      </c>
      <c r="D319" s="398"/>
      <c r="E319" s="118"/>
      <c r="F319" s="119" t="s">
        <v>750</v>
      </c>
      <c r="G319" s="127"/>
      <c r="H319" s="401" t="s">
        <v>764</v>
      </c>
      <c r="I319" s="402"/>
      <c r="J319" s="117" t="s">
        <v>232</v>
      </c>
      <c r="K319" s="111">
        <v>13.5</v>
      </c>
    </row>
    <row r="320" spans="1:11" x14ac:dyDescent="0.25">
      <c r="A320" s="102">
        <v>8611</v>
      </c>
      <c r="B320" s="96" t="s">
        <v>763</v>
      </c>
      <c r="C320" s="386" t="s">
        <v>745</v>
      </c>
      <c r="D320" s="387"/>
      <c r="E320" s="113"/>
      <c r="F320" s="121" t="s">
        <v>765</v>
      </c>
      <c r="G320" s="94"/>
      <c r="H320" s="379" t="s">
        <v>766</v>
      </c>
      <c r="I320" s="380"/>
      <c r="J320" s="96" t="s">
        <v>232</v>
      </c>
      <c r="K320" s="103">
        <v>16.55</v>
      </c>
    </row>
    <row r="321" spans="1:11" x14ac:dyDescent="0.25">
      <c r="A321" s="102">
        <v>8612</v>
      </c>
      <c r="B321" s="96" t="s">
        <v>763</v>
      </c>
      <c r="C321" s="386" t="s">
        <v>745</v>
      </c>
      <c r="D321" s="387"/>
      <c r="E321" s="113"/>
      <c r="F321" s="121" t="s">
        <v>767</v>
      </c>
      <c r="G321" s="94"/>
      <c r="H321" s="379" t="s">
        <v>766</v>
      </c>
      <c r="I321" s="380"/>
      <c r="J321" s="96" t="s">
        <v>232</v>
      </c>
      <c r="K321" s="103">
        <v>19.2</v>
      </c>
    </row>
    <row r="322" spans="1:11" x14ac:dyDescent="0.25">
      <c r="A322" s="102">
        <v>8613</v>
      </c>
      <c r="B322" s="96" t="s">
        <v>763</v>
      </c>
      <c r="C322" s="386" t="s">
        <v>745</v>
      </c>
      <c r="D322" s="387"/>
      <c r="E322" s="113"/>
      <c r="F322" s="121" t="s">
        <v>768</v>
      </c>
      <c r="G322" s="94"/>
      <c r="H322" s="379" t="s">
        <v>766</v>
      </c>
      <c r="I322" s="380"/>
      <c r="J322" s="96" t="s">
        <v>232</v>
      </c>
      <c r="K322" s="103">
        <v>23.77</v>
      </c>
    </row>
    <row r="323" spans="1:11" ht="14" x14ac:dyDescent="0.25">
      <c r="A323" s="98">
        <v>8614</v>
      </c>
      <c r="B323" s="94" t="s">
        <v>769</v>
      </c>
      <c r="C323" s="379" t="s">
        <v>770</v>
      </c>
      <c r="D323" s="380"/>
      <c r="E323" s="113"/>
      <c r="F323" s="114"/>
      <c r="G323" s="110">
        <v>175</v>
      </c>
      <c r="H323" s="113"/>
      <c r="I323" s="114"/>
      <c r="J323" s="94" t="s">
        <v>232</v>
      </c>
      <c r="K323" s="99">
        <v>33.35</v>
      </c>
    </row>
    <row r="324" spans="1:11" x14ac:dyDescent="0.25">
      <c r="A324" s="98">
        <v>8620</v>
      </c>
      <c r="B324" s="94" t="s">
        <v>771</v>
      </c>
      <c r="C324" s="379"/>
      <c r="D324" s="380"/>
      <c r="E324" s="113"/>
      <c r="F324" s="114"/>
      <c r="G324" s="94" t="s">
        <v>772</v>
      </c>
      <c r="H324" s="113"/>
      <c r="I324" s="114"/>
      <c r="J324" s="94" t="s">
        <v>232</v>
      </c>
      <c r="K324" s="99">
        <v>95.35</v>
      </c>
    </row>
    <row r="325" spans="1:11" x14ac:dyDescent="0.25">
      <c r="A325" s="98">
        <v>8621</v>
      </c>
      <c r="B325" s="94" t="s">
        <v>771</v>
      </c>
      <c r="C325" s="379"/>
      <c r="D325" s="380"/>
      <c r="E325" s="113"/>
      <c r="F325" s="114"/>
      <c r="G325" s="94" t="s">
        <v>773</v>
      </c>
      <c r="H325" s="113"/>
      <c r="I325" s="114"/>
      <c r="J325" s="94" t="s">
        <v>232</v>
      </c>
      <c r="K325" s="99">
        <v>143.65</v>
      </c>
    </row>
    <row r="326" spans="1:11" x14ac:dyDescent="0.25">
      <c r="A326" s="98">
        <v>8622</v>
      </c>
      <c r="B326" s="94" t="s">
        <v>771</v>
      </c>
      <c r="C326" s="379"/>
      <c r="D326" s="380"/>
      <c r="E326" s="113"/>
      <c r="F326" s="114"/>
      <c r="G326" s="94" t="s">
        <v>774</v>
      </c>
      <c r="H326" s="113"/>
      <c r="I326" s="114"/>
      <c r="J326" s="94" t="s">
        <v>232</v>
      </c>
      <c r="K326" s="99">
        <v>183.6</v>
      </c>
    </row>
    <row r="327" spans="1:11" x14ac:dyDescent="0.25">
      <c r="A327" s="98">
        <v>8623</v>
      </c>
      <c r="B327" s="94" t="s">
        <v>771</v>
      </c>
      <c r="C327" s="379"/>
      <c r="D327" s="380"/>
      <c r="E327" s="113"/>
      <c r="F327" s="114"/>
      <c r="G327" s="94" t="s">
        <v>485</v>
      </c>
      <c r="H327" s="113"/>
      <c r="I327" s="114"/>
      <c r="J327" s="94" t="s">
        <v>232</v>
      </c>
      <c r="K327" s="99">
        <v>322</v>
      </c>
    </row>
    <row r="328" spans="1:11" ht="14" x14ac:dyDescent="0.25">
      <c r="A328" s="98">
        <v>8627</v>
      </c>
      <c r="B328" s="94" t="s">
        <v>775</v>
      </c>
      <c r="C328" s="379" t="s">
        <v>776</v>
      </c>
      <c r="D328" s="380"/>
      <c r="E328" s="113"/>
      <c r="F328" s="114"/>
      <c r="G328" s="110">
        <v>630</v>
      </c>
      <c r="H328" s="113"/>
      <c r="I328" s="114"/>
      <c r="J328" s="94" t="s">
        <v>232</v>
      </c>
      <c r="K328" s="99">
        <v>57.36</v>
      </c>
    </row>
    <row r="329" spans="1:11" x14ac:dyDescent="0.25">
      <c r="A329" s="98">
        <v>8628</v>
      </c>
      <c r="B329" s="94" t="s">
        <v>777</v>
      </c>
      <c r="C329" s="379" t="s">
        <v>778</v>
      </c>
      <c r="D329" s="380"/>
      <c r="E329" s="113"/>
      <c r="F329" s="114"/>
      <c r="G329" s="110">
        <v>102</v>
      </c>
      <c r="H329" s="113"/>
      <c r="I329" s="114"/>
      <c r="J329" s="94" t="s">
        <v>232</v>
      </c>
      <c r="K329" s="99">
        <v>47</v>
      </c>
    </row>
    <row r="330" spans="1:11" x14ac:dyDescent="0.25">
      <c r="A330" s="98">
        <v>8629</v>
      </c>
      <c r="B330" s="94" t="s">
        <v>777</v>
      </c>
      <c r="C330" s="379" t="s">
        <v>779</v>
      </c>
      <c r="D330" s="380"/>
      <c r="E330" s="113"/>
      <c r="F330" s="114"/>
      <c r="G330" s="110">
        <v>110</v>
      </c>
      <c r="H330" s="113"/>
      <c r="I330" s="114"/>
      <c r="J330" s="94" t="s">
        <v>232</v>
      </c>
      <c r="K330" s="99">
        <v>45</v>
      </c>
    </row>
    <row r="331" spans="1:11" x14ac:dyDescent="0.25">
      <c r="A331" s="102">
        <v>8630</v>
      </c>
      <c r="B331" s="96" t="s">
        <v>780</v>
      </c>
      <c r="C331" s="386" t="s">
        <v>781</v>
      </c>
      <c r="D331" s="387"/>
      <c r="E331" s="113"/>
      <c r="F331" s="121" t="s">
        <v>782</v>
      </c>
      <c r="G331" s="96" t="s">
        <v>234</v>
      </c>
      <c r="H331" s="379" t="s">
        <v>598</v>
      </c>
      <c r="I331" s="380"/>
      <c r="J331" s="96" t="s">
        <v>232</v>
      </c>
      <c r="K331" s="103">
        <v>14</v>
      </c>
    </row>
    <row r="332" spans="1:11" x14ac:dyDescent="0.25">
      <c r="A332" s="102">
        <v>8631</v>
      </c>
      <c r="B332" s="96" t="s">
        <v>780</v>
      </c>
      <c r="C332" s="386" t="s">
        <v>781</v>
      </c>
      <c r="D332" s="387"/>
      <c r="E332" s="113"/>
      <c r="F332" s="121" t="s">
        <v>783</v>
      </c>
      <c r="G332" s="96" t="s">
        <v>236</v>
      </c>
      <c r="H332" s="379" t="s">
        <v>784</v>
      </c>
      <c r="I332" s="380"/>
      <c r="J332" s="96" t="s">
        <v>232</v>
      </c>
      <c r="K332" s="103">
        <v>19.8</v>
      </c>
    </row>
    <row r="333" spans="1:11" x14ac:dyDescent="0.25">
      <c r="A333" s="102">
        <v>8632</v>
      </c>
      <c r="B333" s="96" t="s">
        <v>780</v>
      </c>
      <c r="C333" s="386" t="s">
        <v>781</v>
      </c>
      <c r="D333" s="387"/>
      <c r="E333" s="113"/>
      <c r="F333" s="121" t="s">
        <v>785</v>
      </c>
      <c r="G333" s="96" t="s">
        <v>743</v>
      </c>
      <c r="H333" s="379" t="s">
        <v>598</v>
      </c>
      <c r="I333" s="380"/>
      <c r="J333" s="96" t="s">
        <v>232</v>
      </c>
      <c r="K333" s="103">
        <v>29.25</v>
      </c>
    </row>
    <row r="334" spans="1:11" ht="14" x14ac:dyDescent="0.25">
      <c r="A334" s="98">
        <v>8633</v>
      </c>
      <c r="B334" s="94" t="s">
        <v>786</v>
      </c>
      <c r="C334" s="379" t="s">
        <v>781</v>
      </c>
      <c r="D334" s="380"/>
      <c r="E334" s="113"/>
      <c r="F334" s="114" t="s">
        <v>787</v>
      </c>
      <c r="G334" s="94" t="s">
        <v>374</v>
      </c>
      <c r="H334" s="113"/>
      <c r="I334" s="114"/>
      <c r="J334" s="94" t="s">
        <v>232</v>
      </c>
      <c r="K334" s="99">
        <v>14.1</v>
      </c>
    </row>
    <row r="335" spans="1:11" ht="14" x14ac:dyDescent="0.25">
      <c r="A335" s="98">
        <v>8634</v>
      </c>
      <c r="B335" s="94" t="s">
        <v>786</v>
      </c>
      <c r="C335" s="379" t="s">
        <v>781</v>
      </c>
      <c r="D335" s="380"/>
      <c r="E335" s="113"/>
      <c r="F335" s="114" t="s">
        <v>788</v>
      </c>
      <c r="G335" s="94" t="s">
        <v>452</v>
      </c>
      <c r="H335" s="113"/>
      <c r="I335" s="114"/>
      <c r="J335" s="94" t="s">
        <v>232</v>
      </c>
      <c r="K335" s="99">
        <v>20.8</v>
      </c>
    </row>
    <row r="336" spans="1:11" ht="14" x14ac:dyDescent="0.25">
      <c r="A336" s="98">
        <v>8635</v>
      </c>
      <c r="B336" s="94" t="s">
        <v>786</v>
      </c>
      <c r="C336" s="379" t="s">
        <v>781</v>
      </c>
      <c r="D336" s="380"/>
      <c r="E336" s="113"/>
      <c r="F336" s="114" t="s">
        <v>789</v>
      </c>
      <c r="G336" s="94" t="s">
        <v>790</v>
      </c>
      <c r="H336" s="113"/>
      <c r="I336" s="114"/>
      <c r="J336" s="94" t="s">
        <v>232</v>
      </c>
      <c r="K336" s="99">
        <v>29.45</v>
      </c>
    </row>
    <row r="337" spans="1:11" ht="14" x14ac:dyDescent="0.25">
      <c r="A337" s="98">
        <v>8636</v>
      </c>
      <c r="B337" s="94" t="s">
        <v>705</v>
      </c>
      <c r="C337" s="379" t="s">
        <v>791</v>
      </c>
      <c r="D337" s="380"/>
      <c r="E337" s="113"/>
      <c r="F337" s="114" t="s">
        <v>792</v>
      </c>
      <c r="G337" s="110">
        <v>563</v>
      </c>
      <c r="H337" s="113"/>
      <c r="I337" s="114"/>
      <c r="J337" s="94" t="s">
        <v>232</v>
      </c>
      <c r="K337" s="99">
        <v>239.85</v>
      </c>
    </row>
    <row r="338" spans="1:11" x14ac:dyDescent="0.25">
      <c r="A338" s="98">
        <v>8637</v>
      </c>
      <c r="B338" s="94" t="s">
        <v>793</v>
      </c>
      <c r="C338" s="379" t="s">
        <v>794</v>
      </c>
      <c r="D338" s="380"/>
      <c r="E338" s="379" t="s">
        <v>795</v>
      </c>
      <c r="F338" s="380"/>
      <c r="G338" s="110">
        <v>330</v>
      </c>
      <c r="H338" s="379" t="s">
        <v>796</v>
      </c>
      <c r="I338" s="380"/>
      <c r="J338" s="94" t="s">
        <v>232</v>
      </c>
      <c r="K338" s="99">
        <v>92.33</v>
      </c>
    </row>
    <row r="339" spans="1:11" x14ac:dyDescent="0.25">
      <c r="A339" s="102">
        <v>8638</v>
      </c>
      <c r="B339" s="96" t="s">
        <v>797</v>
      </c>
      <c r="C339" s="379" t="s">
        <v>798</v>
      </c>
      <c r="D339" s="380"/>
      <c r="E339" s="113"/>
      <c r="F339" s="114"/>
      <c r="G339" s="94"/>
      <c r="H339" s="113"/>
      <c r="I339" s="114"/>
      <c r="J339" s="96" t="s">
        <v>232</v>
      </c>
      <c r="K339" s="103">
        <v>15.4</v>
      </c>
    </row>
    <row r="340" spans="1:11" x14ac:dyDescent="0.25">
      <c r="A340" s="102">
        <v>8639</v>
      </c>
      <c r="B340" s="96" t="s">
        <v>799</v>
      </c>
      <c r="C340" s="379" t="s">
        <v>800</v>
      </c>
      <c r="D340" s="380"/>
      <c r="E340" s="113"/>
      <c r="F340" s="114"/>
      <c r="G340" s="104">
        <v>125</v>
      </c>
      <c r="H340" s="113"/>
      <c r="I340" s="114"/>
      <c r="J340" s="96" t="s">
        <v>232</v>
      </c>
      <c r="K340" s="103">
        <v>34.299999999999997</v>
      </c>
    </row>
    <row r="341" spans="1:11" x14ac:dyDescent="0.25">
      <c r="A341" s="98">
        <v>8640</v>
      </c>
      <c r="B341" s="94" t="s">
        <v>801</v>
      </c>
      <c r="C341" s="379" t="s">
        <v>802</v>
      </c>
      <c r="D341" s="380"/>
      <c r="E341" s="113"/>
      <c r="F341" s="114" t="s">
        <v>803</v>
      </c>
      <c r="G341" s="94"/>
      <c r="H341" s="113" t="s">
        <v>804</v>
      </c>
      <c r="I341" s="114"/>
      <c r="J341" s="94" t="s">
        <v>232</v>
      </c>
      <c r="K341" s="99">
        <v>1.95</v>
      </c>
    </row>
    <row r="342" spans="1:11" x14ac:dyDescent="0.25">
      <c r="A342" s="98">
        <v>8641</v>
      </c>
      <c r="B342" s="94" t="s">
        <v>801</v>
      </c>
      <c r="C342" s="379" t="s">
        <v>802</v>
      </c>
      <c r="D342" s="380"/>
      <c r="E342" s="113"/>
      <c r="F342" s="114" t="s">
        <v>805</v>
      </c>
      <c r="G342" s="94"/>
      <c r="H342" s="113" t="s">
        <v>806</v>
      </c>
      <c r="I342" s="114"/>
      <c r="J342" s="94" t="s">
        <v>232</v>
      </c>
      <c r="K342" s="99">
        <v>2.2999999999999998</v>
      </c>
    </row>
    <row r="343" spans="1:11" x14ac:dyDescent="0.25">
      <c r="A343" s="98">
        <v>8642</v>
      </c>
      <c r="B343" s="94" t="s">
        <v>801</v>
      </c>
      <c r="C343" s="379" t="s">
        <v>802</v>
      </c>
      <c r="D343" s="380"/>
      <c r="E343" s="113"/>
      <c r="F343" s="114" t="s">
        <v>807</v>
      </c>
      <c r="G343" s="94"/>
      <c r="H343" s="113" t="s">
        <v>808</v>
      </c>
      <c r="I343" s="114"/>
      <c r="J343" s="94" t="s">
        <v>232</v>
      </c>
      <c r="K343" s="99">
        <v>2.65</v>
      </c>
    </row>
    <row r="344" spans="1:11" x14ac:dyDescent="0.25">
      <c r="A344" s="98">
        <v>8643</v>
      </c>
      <c r="B344" s="94" t="s">
        <v>809</v>
      </c>
      <c r="C344" s="379" t="s">
        <v>810</v>
      </c>
      <c r="D344" s="380"/>
      <c r="E344" s="113"/>
      <c r="F344" s="114" t="s">
        <v>811</v>
      </c>
      <c r="G344" s="94"/>
      <c r="H344" s="113"/>
      <c r="I344" s="114"/>
      <c r="J344" s="94" t="s">
        <v>232</v>
      </c>
      <c r="K344" s="99">
        <v>37.75</v>
      </c>
    </row>
    <row r="345" spans="1:11" ht="14" x14ac:dyDescent="0.25">
      <c r="A345" s="98">
        <v>8644</v>
      </c>
      <c r="B345" s="94" t="s">
        <v>812</v>
      </c>
      <c r="C345" s="379" t="s">
        <v>813</v>
      </c>
      <c r="D345" s="380"/>
      <c r="E345" s="113"/>
      <c r="F345" s="114"/>
      <c r="G345" s="94"/>
      <c r="H345" s="113"/>
      <c r="I345" s="114"/>
      <c r="J345" s="94" t="s">
        <v>232</v>
      </c>
      <c r="K345" s="99">
        <v>5.65</v>
      </c>
    </row>
    <row r="346" spans="1:11" ht="14" x14ac:dyDescent="0.25">
      <c r="A346" s="102">
        <v>8645</v>
      </c>
      <c r="B346" s="96" t="s">
        <v>814</v>
      </c>
      <c r="C346" s="386" t="s">
        <v>815</v>
      </c>
      <c r="D346" s="387"/>
      <c r="E346" s="113"/>
      <c r="F346" s="114"/>
      <c r="G346" s="104">
        <v>101</v>
      </c>
      <c r="H346" s="113"/>
      <c r="I346" s="114"/>
      <c r="J346" s="96" t="s">
        <v>232</v>
      </c>
      <c r="K346" s="103">
        <v>29.45</v>
      </c>
    </row>
    <row r="347" spans="1:11" x14ac:dyDescent="0.25">
      <c r="A347" s="98">
        <v>8646</v>
      </c>
      <c r="B347" s="94" t="s">
        <v>816</v>
      </c>
      <c r="C347" s="379" t="s">
        <v>817</v>
      </c>
      <c r="D347" s="380"/>
      <c r="E347" s="113"/>
      <c r="F347" s="114"/>
      <c r="G347" s="94"/>
      <c r="H347" s="113"/>
      <c r="I347" s="114"/>
      <c r="J347" s="94" t="s">
        <v>232</v>
      </c>
      <c r="K347" s="99">
        <v>27.9</v>
      </c>
    </row>
    <row r="348" spans="1:11" x14ac:dyDescent="0.25">
      <c r="A348" s="128">
        <v>8650</v>
      </c>
      <c r="B348" s="129" t="s">
        <v>818</v>
      </c>
      <c r="C348" s="399"/>
      <c r="D348" s="400"/>
      <c r="E348" s="124"/>
      <c r="F348" s="125"/>
      <c r="G348" s="129" t="s">
        <v>649</v>
      </c>
      <c r="H348" s="399" t="s">
        <v>819</v>
      </c>
      <c r="I348" s="400"/>
      <c r="J348" s="129" t="s">
        <v>232</v>
      </c>
      <c r="K348" s="103">
        <v>16.3</v>
      </c>
    </row>
    <row r="349" spans="1:11" x14ac:dyDescent="0.25">
      <c r="A349" s="102">
        <v>8651</v>
      </c>
      <c r="B349" s="96" t="s">
        <v>818</v>
      </c>
      <c r="C349" s="379"/>
      <c r="D349" s="380"/>
      <c r="E349" s="379"/>
      <c r="F349" s="380"/>
      <c r="G349" s="96" t="s">
        <v>670</v>
      </c>
      <c r="H349" s="379" t="s">
        <v>819</v>
      </c>
      <c r="I349" s="380"/>
      <c r="J349" s="96" t="s">
        <v>232</v>
      </c>
      <c r="K349" s="111">
        <v>24.7</v>
      </c>
    </row>
    <row r="350" spans="1:11" ht="14" x14ac:dyDescent="0.25">
      <c r="A350" s="98">
        <v>8654</v>
      </c>
      <c r="B350" s="94" t="s">
        <v>820</v>
      </c>
      <c r="C350" s="379" t="s">
        <v>821</v>
      </c>
      <c r="D350" s="380"/>
      <c r="E350" s="379"/>
      <c r="F350" s="380"/>
      <c r="G350" s="94"/>
      <c r="H350" s="379"/>
      <c r="I350" s="380"/>
      <c r="J350" s="94" t="s">
        <v>232</v>
      </c>
      <c r="K350" s="99">
        <v>1.9</v>
      </c>
    </row>
    <row r="351" spans="1:11" x14ac:dyDescent="0.25">
      <c r="A351" s="98">
        <v>8660</v>
      </c>
      <c r="B351" s="94" t="s">
        <v>822</v>
      </c>
      <c r="C351" s="379" t="s">
        <v>823</v>
      </c>
      <c r="D351" s="380"/>
      <c r="E351" s="381" t="s">
        <v>824</v>
      </c>
      <c r="F351" s="382"/>
      <c r="G351" s="94" t="s">
        <v>234</v>
      </c>
      <c r="H351" s="379"/>
      <c r="I351" s="380"/>
      <c r="J351" s="94" t="s">
        <v>232</v>
      </c>
      <c r="K351" s="99">
        <v>12</v>
      </c>
    </row>
    <row r="352" spans="1:11" x14ac:dyDescent="0.25">
      <c r="A352" s="98">
        <v>8661</v>
      </c>
      <c r="B352" s="94" t="s">
        <v>822</v>
      </c>
      <c r="C352" s="379" t="s">
        <v>823</v>
      </c>
      <c r="D352" s="380"/>
      <c r="E352" s="381" t="s">
        <v>825</v>
      </c>
      <c r="F352" s="382"/>
      <c r="G352" s="94" t="s">
        <v>421</v>
      </c>
      <c r="H352" s="379"/>
      <c r="I352" s="380"/>
      <c r="J352" s="94" t="s">
        <v>232</v>
      </c>
      <c r="K352" s="99">
        <v>37.450000000000003</v>
      </c>
    </row>
    <row r="353" spans="1:11" x14ac:dyDescent="0.25">
      <c r="A353" s="98">
        <v>8662</v>
      </c>
      <c r="B353" s="94" t="s">
        <v>822</v>
      </c>
      <c r="C353" s="379" t="s">
        <v>823</v>
      </c>
      <c r="D353" s="380"/>
      <c r="E353" s="381" t="s">
        <v>826</v>
      </c>
      <c r="F353" s="382"/>
      <c r="G353" s="94" t="s">
        <v>383</v>
      </c>
      <c r="H353" s="381" t="s">
        <v>827</v>
      </c>
      <c r="I353" s="382"/>
      <c r="J353" s="94" t="s">
        <v>232</v>
      </c>
      <c r="K353" s="99">
        <v>41.25</v>
      </c>
    </row>
    <row r="354" spans="1:11" ht="14" x14ac:dyDescent="0.25">
      <c r="A354" s="102">
        <v>8670</v>
      </c>
      <c r="B354" s="96" t="s">
        <v>828</v>
      </c>
      <c r="C354" s="386" t="s">
        <v>829</v>
      </c>
      <c r="D354" s="387"/>
      <c r="E354" s="392" t="s">
        <v>830</v>
      </c>
      <c r="F354" s="393"/>
      <c r="G354" s="94"/>
      <c r="H354" s="379" t="s">
        <v>831</v>
      </c>
      <c r="I354" s="380"/>
      <c r="J354" s="96" t="s">
        <v>232</v>
      </c>
      <c r="K354" s="103">
        <v>34.15</v>
      </c>
    </row>
    <row r="355" spans="1:11" ht="14" x14ac:dyDescent="0.25">
      <c r="A355" s="102">
        <v>8671</v>
      </c>
      <c r="B355" s="96" t="s">
        <v>828</v>
      </c>
      <c r="C355" s="386" t="s">
        <v>829</v>
      </c>
      <c r="D355" s="387"/>
      <c r="E355" s="392" t="s">
        <v>832</v>
      </c>
      <c r="F355" s="393"/>
      <c r="G355" s="94"/>
      <c r="H355" s="379" t="s">
        <v>831</v>
      </c>
      <c r="I355" s="380"/>
      <c r="J355" s="96" t="s">
        <v>232</v>
      </c>
      <c r="K355" s="103">
        <v>54.66</v>
      </c>
    </row>
    <row r="356" spans="1:11" ht="14" x14ac:dyDescent="0.25">
      <c r="A356" s="98">
        <v>8680</v>
      </c>
      <c r="B356" s="94" t="s">
        <v>833</v>
      </c>
      <c r="C356" s="379" t="s">
        <v>834</v>
      </c>
      <c r="D356" s="380"/>
      <c r="E356" s="381" t="s">
        <v>835</v>
      </c>
      <c r="F356" s="382"/>
      <c r="G356" s="94" t="s">
        <v>385</v>
      </c>
      <c r="H356" s="379"/>
      <c r="I356" s="380"/>
      <c r="J356" s="94" t="s">
        <v>232</v>
      </c>
      <c r="K356" s="99">
        <v>82.35</v>
      </c>
    </row>
    <row r="357" spans="1:11" x14ac:dyDescent="0.25">
      <c r="A357" s="98">
        <v>8684</v>
      </c>
      <c r="B357" s="94" t="s">
        <v>836</v>
      </c>
      <c r="C357" s="379" t="s">
        <v>837</v>
      </c>
      <c r="D357" s="380"/>
      <c r="E357" s="379"/>
      <c r="F357" s="380"/>
      <c r="G357" s="94"/>
      <c r="H357" s="379"/>
      <c r="I357" s="380"/>
      <c r="J357" s="94" t="s">
        <v>232</v>
      </c>
      <c r="K357" s="99">
        <v>100</v>
      </c>
    </row>
    <row r="358" spans="1:11" x14ac:dyDescent="0.25">
      <c r="A358" s="98">
        <v>8690</v>
      </c>
      <c r="B358" s="94" t="s">
        <v>836</v>
      </c>
      <c r="C358" s="379" t="s">
        <v>838</v>
      </c>
      <c r="D358" s="380"/>
      <c r="E358" s="379" t="s">
        <v>839</v>
      </c>
      <c r="F358" s="380"/>
      <c r="G358" s="94"/>
      <c r="H358" s="379"/>
      <c r="I358" s="380"/>
      <c r="J358" s="94" t="s">
        <v>232</v>
      </c>
      <c r="K358" s="99">
        <v>68</v>
      </c>
    </row>
    <row r="359" spans="1:11" x14ac:dyDescent="0.25">
      <c r="A359" s="98">
        <v>8691</v>
      </c>
      <c r="B359" s="94" t="s">
        <v>836</v>
      </c>
      <c r="C359" s="379" t="s">
        <v>838</v>
      </c>
      <c r="D359" s="380"/>
      <c r="E359" s="379" t="s">
        <v>840</v>
      </c>
      <c r="F359" s="380"/>
      <c r="G359" s="94"/>
      <c r="H359" s="379"/>
      <c r="I359" s="380"/>
      <c r="J359" s="94" t="s">
        <v>232</v>
      </c>
      <c r="K359" s="99">
        <v>72.25</v>
      </c>
    </row>
    <row r="360" spans="1:11" x14ac:dyDescent="0.25">
      <c r="A360" s="98">
        <v>8692</v>
      </c>
      <c r="B360" s="94" t="s">
        <v>836</v>
      </c>
      <c r="C360" s="379" t="s">
        <v>838</v>
      </c>
      <c r="D360" s="380"/>
      <c r="E360" s="379" t="s">
        <v>841</v>
      </c>
      <c r="F360" s="380"/>
      <c r="G360" s="94"/>
      <c r="H360" s="379"/>
      <c r="I360" s="380"/>
      <c r="J360" s="94" t="s">
        <v>232</v>
      </c>
      <c r="K360" s="99">
        <v>78.900000000000006</v>
      </c>
    </row>
    <row r="361" spans="1:11" x14ac:dyDescent="0.25">
      <c r="A361" s="98">
        <v>8693</v>
      </c>
      <c r="B361" s="94" t="s">
        <v>836</v>
      </c>
      <c r="C361" s="379" t="s">
        <v>838</v>
      </c>
      <c r="D361" s="380"/>
      <c r="E361" s="379" t="s">
        <v>842</v>
      </c>
      <c r="F361" s="380"/>
      <c r="G361" s="94"/>
      <c r="H361" s="379"/>
      <c r="I361" s="380"/>
      <c r="J361" s="94" t="s">
        <v>232</v>
      </c>
      <c r="K361" s="99">
        <v>81.400000000000006</v>
      </c>
    </row>
    <row r="362" spans="1:11" ht="14" x14ac:dyDescent="0.25">
      <c r="A362" s="98">
        <v>8694</v>
      </c>
      <c r="B362" s="94" t="s">
        <v>843</v>
      </c>
      <c r="C362" s="379" t="s">
        <v>844</v>
      </c>
      <c r="D362" s="380"/>
      <c r="E362" s="381" t="s">
        <v>845</v>
      </c>
      <c r="F362" s="382"/>
      <c r="G362" s="94"/>
      <c r="H362" s="379"/>
      <c r="I362" s="380"/>
      <c r="J362" s="94" t="s">
        <v>232</v>
      </c>
      <c r="K362" s="99">
        <v>117.1</v>
      </c>
    </row>
    <row r="363" spans="1:11" ht="14" x14ac:dyDescent="0.25">
      <c r="A363" s="98">
        <v>8695</v>
      </c>
      <c r="B363" s="94" t="s">
        <v>843</v>
      </c>
      <c r="C363" s="379" t="s">
        <v>844</v>
      </c>
      <c r="D363" s="380"/>
      <c r="E363" s="381" t="s">
        <v>846</v>
      </c>
      <c r="F363" s="382"/>
      <c r="G363" s="94"/>
      <c r="H363" s="379"/>
      <c r="I363" s="380"/>
      <c r="J363" s="94" t="s">
        <v>232</v>
      </c>
      <c r="K363" s="99">
        <v>142.75</v>
      </c>
    </row>
    <row r="364" spans="1:11" x14ac:dyDescent="0.25">
      <c r="A364" s="98">
        <v>8696</v>
      </c>
      <c r="B364" s="94" t="s">
        <v>836</v>
      </c>
      <c r="C364" s="379" t="s">
        <v>847</v>
      </c>
      <c r="D364" s="380"/>
      <c r="E364" s="379"/>
      <c r="F364" s="380"/>
      <c r="G364" s="110">
        <v>330</v>
      </c>
      <c r="H364" s="379" t="s">
        <v>848</v>
      </c>
      <c r="I364" s="380"/>
      <c r="J364" s="94" t="s">
        <v>232</v>
      </c>
      <c r="K364" s="99">
        <v>93.47</v>
      </c>
    </row>
    <row r="365" spans="1:11" x14ac:dyDescent="0.25">
      <c r="A365" s="98">
        <v>8700</v>
      </c>
      <c r="B365" s="94" t="s">
        <v>849</v>
      </c>
      <c r="C365" s="379" t="s">
        <v>850</v>
      </c>
      <c r="D365" s="380"/>
      <c r="E365" s="379" t="s">
        <v>851</v>
      </c>
      <c r="F365" s="380"/>
      <c r="G365" s="94" t="s">
        <v>425</v>
      </c>
      <c r="H365" s="379"/>
      <c r="I365" s="380"/>
      <c r="J365" s="94" t="s">
        <v>232</v>
      </c>
      <c r="K365" s="99">
        <v>20.6</v>
      </c>
    </row>
    <row r="366" spans="1:11" x14ac:dyDescent="0.25">
      <c r="A366" s="98">
        <v>8701</v>
      </c>
      <c r="B366" s="94" t="s">
        <v>849</v>
      </c>
      <c r="C366" s="379" t="s">
        <v>850</v>
      </c>
      <c r="D366" s="380"/>
      <c r="E366" s="379" t="s">
        <v>852</v>
      </c>
      <c r="F366" s="380"/>
      <c r="G366" s="94" t="s">
        <v>603</v>
      </c>
      <c r="H366" s="379"/>
      <c r="I366" s="380"/>
      <c r="J366" s="94" t="s">
        <v>232</v>
      </c>
      <c r="K366" s="99">
        <v>35</v>
      </c>
    </row>
    <row r="367" spans="1:11" x14ac:dyDescent="0.25">
      <c r="A367" s="98">
        <v>8702</v>
      </c>
      <c r="B367" s="94" t="s">
        <v>849</v>
      </c>
      <c r="C367" s="379" t="s">
        <v>850</v>
      </c>
      <c r="D367" s="380"/>
      <c r="E367" s="379" t="s">
        <v>853</v>
      </c>
      <c r="F367" s="380"/>
      <c r="G367" s="94" t="s">
        <v>385</v>
      </c>
      <c r="H367" s="379"/>
      <c r="I367" s="380"/>
      <c r="J367" s="94" t="s">
        <v>232</v>
      </c>
      <c r="K367" s="99">
        <v>27.1</v>
      </c>
    </row>
    <row r="368" spans="1:11" x14ac:dyDescent="0.25">
      <c r="A368" s="98">
        <v>8703</v>
      </c>
      <c r="B368" s="94" t="s">
        <v>849</v>
      </c>
      <c r="C368" s="379" t="s">
        <v>850</v>
      </c>
      <c r="D368" s="380"/>
      <c r="E368" s="379" t="s">
        <v>854</v>
      </c>
      <c r="F368" s="380"/>
      <c r="G368" s="94" t="s">
        <v>361</v>
      </c>
      <c r="H368" s="379"/>
      <c r="I368" s="380"/>
      <c r="J368" s="94" t="s">
        <v>232</v>
      </c>
      <c r="K368" s="99">
        <v>44.7</v>
      </c>
    </row>
    <row r="369" spans="1:11" x14ac:dyDescent="0.25">
      <c r="A369" s="102">
        <v>8708</v>
      </c>
      <c r="B369" s="96" t="s">
        <v>855</v>
      </c>
      <c r="C369" s="379" t="s">
        <v>856</v>
      </c>
      <c r="D369" s="380"/>
      <c r="E369" s="386" t="s">
        <v>857</v>
      </c>
      <c r="F369" s="387"/>
      <c r="G369" s="94"/>
      <c r="H369" s="379"/>
      <c r="I369" s="380"/>
      <c r="J369" s="96" t="s">
        <v>232</v>
      </c>
      <c r="K369" s="103">
        <v>8.4499999999999993</v>
      </c>
    </row>
    <row r="370" spans="1:11" x14ac:dyDescent="0.25">
      <c r="A370" s="98">
        <v>8709</v>
      </c>
      <c r="B370" s="94" t="s">
        <v>855</v>
      </c>
      <c r="C370" s="379" t="s">
        <v>858</v>
      </c>
      <c r="D370" s="380"/>
      <c r="E370" s="379" t="s">
        <v>857</v>
      </c>
      <c r="F370" s="380"/>
      <c r="G370" s="94"/>
      <c r="H370" s="379"/>
      <c r="I370" s="380"/>
      <c r="J370" s="94" t="s">
        <v>232</v>
      </c>
      <c r="K370" s="99">
        <v>9.5</v>
      </c>
    </row>
    <row r="371" spans="1:11" x14ac:dyDescent="0.25">
      <c r="A371" s="98">
        <v>8710</v>
      </c>
      <c r="B371" s="94" t="s">
        <v>855</v>
      </c>
      <c r="C371" s="379" t="s">
        <v>859</v>
      </c>
      <c r="D371" s="380"/>
      <c r="E371" s="379" t="s">
        <v>860</v>
      </c>
      <c r="F371" s="380"/>
      <c r="G371" s="94"/>
      <c r="H371" s="379"/>
      <c r="I371" s="380"/>
      <c r="J371" s="94" t="s">
        <v>232</v>
      </c>
      <c r="K371" s="99">
        <v>9.6999999999999993</v>
      </c>
    </row>
    <row r="372" spans="1:11" ht="14" x14ac:dyDescent="0.25">
      <c r="A372" s="98">
        <v>8711</v>
      </c>
      <c r="B372" s="94" t="s">
        <v>861</v>
      </c>
      <c r="C372" s="379" t="s">
        <v>862</v>
      </c>
      <c r="D372" s="380"/>
      <c r="E372" s="379"/>
      <c r="F372" s="380"/>
      <c r="G372" s="94"/>
      <c r="H372" s="379"/>
      <c r="I372" s="380"/>
      <c r="J372" s="94" t="s">
        <v>232</v>
      </c>
      <c r="K372" s="99">
        <v>3.1</v>
      </c>
    </row>
    <row r="373" spans="1:11" ht="21" x14ac:dyDescent="0.25">
      <c r="A373" s="98">
        <v>8712</v>
      </c>
      <c r="B373" s="94" t="s">
        <v>863</v>
      </c>
      <c r="C373" s="379" t="s">
        <v>864</v>
      </c>
      <c r="D373" s="380"/>
      <c r="E373" s="381" t="s">
        <v>566</v>
      </c>
      <c r="F373" s="382"/>
      <c r="G373" s="94"/>
      <c r="H373" s="379" t="s">
        <v>865</v>
      </c>
      <c r="I373" s="380"/>
      <c r="J373" s="94" t="s">
        <v>232</v>
      </c>
      <c r="K373" s="99">
        <v>24.8</v>
      </c>
    </row>
    <row r="374" spans="1:11" ht="21" x14ac:dyDescent="0.25">
      <c r="A374" s="98">
        <v>8713</v>
      </c>
      <c r="B374" s="94" t="s">
        <v>863</v>
      </c>
      <c r="C374" s="379" t="s">
        <v>864</v>
      </c>
      <c r="D374" s="380"/>
      <c r="E374" s="381" t="s">
        <v>474</v>
      </c>
      <c r="F374" s="382"/>
      <c r="G374" s="94"/>
      <c r="H374" s="379" t="s">
        <v>865</v>
      </c>
      <c r="I374" s="380"/>
      <c r="J374" s="94" t="s">
        <v>232</v>
      </c>
      <c r="K374" s="99">
        <v>31.3</v>
      </c>
    </row>
    <row r="375" spans="1:11" x14ac:dyDescent="0.25">
      <c r="A375" s="98">
        <v>8714</v>
      </c>
      <c r="B375" s="94" t="s">
        <v>866</v>
      </c>
      <c r="C375" s="379" t="s">
        <v>867</v>
      </c>
      <c r="D375" s="380"/>
      <c r="E375" s="379" t="s">
        <v>868</v>
      </c>
      <c r="F375" s="380"/>
      <c r="G375" s="110">
        <v>49</v>
      </c>
      <c r="H375" s="379"/>
      <c r="I375" s="380"/>
      <c r="J375" s="94" t="s">
        <v>232</v>
      </c>
      <c r="K375" s="99">
        <v>82.75</v>
      </c>
    </row>
    <row r="376" spans="1:11" ht="14" x14ac:dyDescent="0.25">
      <c r="A376" s="98">
        <v>8715</v>
      </c>
      <c r="B376" s="94" t="s">
        <v>869</v>
      </c>
      <c r="C376" s="379" t="s">
        <v>870</v>
      </c>
      <c r="D376" s="380"/>
      <c r="E376" s="379"/>
      <c r="F376" s="380"/>
      <c r="G376" s="94"/>
      <c r="H376" s="379"/>
      <c r="I376" s="380"/>
      <c r="J376" s="94" t="s">
        <v>232</v>
      </c>
      <c r="K376" s="99">
        <v>18</v>
      </c>
    </row>
    <row r="377" spans="1:11" x14ac:dyDescent="0.25">
      <c r="A377" s="98">
        <v>8716</v>
      </c>
      <c r="B377" s="94" t="s">
        <v>871</v>
      </c>
      <c r="C377" s="379" t="s">
        <v>872</v>
      </c>
      <c r="D377" s="380"/>
      <c r="E377" s="379"/>
      <c r="F377" s="380"/>
      <c r="G377" s="110">
        <v>85</v>
      </c>
      <c r="H377" s="379" t="s">
        <v>873</v>
      </c>
      <c r="I377" s="380"/>
      <c r="J377" s="94" t="s">
        <v>232</v>
      </c>
      <c r="K377" s="99">
        <v>51.25</v>
      </c>
    </row>
    <row r="378" spans="1:11" x14ac:dyDescent="0.25">
      <c r="A378" s="98">
        <v>8717</v>
      </c>
      <c r="B378" s="94" t="s">
        <v>874</v>
      </c>
      <c r="C378" s="379" t="s">
        <v>875</v>
      </c>
      <c r="D378" s="380"/>
      <c r="E378" s="379"/>
      <c r="F378" s="380"/>
      <c r="G378" s="110">
        <v>400</v>
      </c>
      <c r="H378" s="379"/>
      <c r="I378" s="380"/>
      <c r="J378" s="94" t="s">
        <v>232</v>
      </c>
      <c r="K378" s="99">
        <v>74.2</v>
      </c>
    </row>
    <row r="379" spans="1:11" x14ac:dyDescent="0.25">
      <c r="A379" s="98">
        <v>8719</v>
      </c>
      <c r="B379" s="94" t="s">
        <v>876</v>
      </c>
      <c r="C379" s="379" t="s">
        <v>877</v>
      </c>
      <c r="D379" s="380"/>
      <c r="E379" s="379"/>
      <c r="F379" s="380"/>
      <c r="G379" s="94"/>
      <c r="H379" s="379" t="s">
        <v>878</v>
      </c>
      <c r="I379" s="380"/>
      <c r="J379" s="94" t="s">
        <v>232</v>
      </c>
      <c r="K379" s="99">
        <v>9.6</v>
      </c>
    </row>
    <row r="380" spans="1:11" x14ac:dyDescent="0.25">
      <c r="A380" s="98">
        <v>8720</v>
      </c>
      <c r="B380" s="94" t="s">
        <v>879</v>
      </c>
      <c r="C380" s="379" t="s">
        <v>880</v>
      </c>
      <c r="D380" s="380"/>
      <c r="E380" s="381" t="s">
        <v>570</v>
      </c>
      <c r="F380" s="382"/>
      <c r="G380" s="94" t="s">
        <v>881</v>
      </c>
      <c r="H380" s="379"/>
      <c r="I380" s="380"/>
      <c r="J380" s="94" t="s">
        <v>232</v>
      </c>
      <c r="K380" s="99">
        <v>48.9</v>
      </c>
    </row>
    <row r="381" spans="1:11" x14ac:dyDescent="0.25">
      <c r="A381" s="98">
        <v>8721</v>
      </c>
      <c r="B381" s="94" t="s">
        <v>879</v>
      </c>
      <c r="C381" s="379" t="s">
        <v>880</v>
      </c>
      <c r="D381" s="380"/>
      <c r="E381" s="381" t="s">
        <v>473</v>
      </c>
      <c r="F381" s="382"/>
      <c r="G381" s="94" t="s">
        <v>882</v>
      </c>
      <c r="H381" s="379"/>
      <c r="I381" s="380"/>
      <c r="J381" s="94" t="s">
        <v>232</v>
      </c>
      <c r="K381" s="99">
        <v>60.77</v>
      </c>
    </row>
    <row r="382" spans="1:11" x14ac:dyDescent="0.25">
      <c r="A382" s="98">
        <v>8722</v>
      </c>
      <c r="B382" s="94" t="s">
        <v>879</v>
      </c>
      <c r="C382" s="379" t="s">
        <v>880</v>
      </c>
      <c r="D382" s="380"/>
      <c r="E382" s="381" t="s">
        <v>484</v>
      </c>
      <c r="F382" s="382"/>
      <c r="G382" s="94" t="s">
        <v>445</v>
      </c>
      <c r="H382" s="379"/>
      <c r="I382" s="380"/>
      <c r="J382" s="94" t="s">
        <v>232</v>
      </c>
      <c r="K382" s="99">
        <v>67.7</v>
      </c>
    </row>
    <row r="383" spans="1:11" x14ac:dyDescent="0.25">
      <c r="A383" s="98">
        <v>8723</v>
      </c>
      <c r="B383" s="94" t="s">
        <v>879</v>
      </c>
      <c r="C383" s="379" t="s">
        <v>880</v>
      </c>
      <c r="D383" s="380"/>
      <c r="E383" s="381" t="s">
        <v>883</v>
      </c>
      <c r="F383" s="382"/>
      <c r="G383" s="94" t="s">
        <v>445</v>
      </c>
      <c r="H383" s="379"/>
      <c r="I383" s="380"/>
      <c r="J383" s="94" t="s">
        <v>232</v>
      </c>
      <c r="K383" s="99">
        <v>75.5</v>
      </c>
    </row>
    <row r="384" spans="1:11" ht="14" x14ac:dyDescent="0.25">
      <c r="A384" s="98">
        <v>8724</v>
      </c>
      <c r="B384" s="94" t="s">
        <v>884</v>
      </c>
      <c r="C384" s="379" t="s">
        <v>880</v>
      </c>
      <c r="D384" s="380"/>
      <c r="E384" s="381" t="s">
        <v>885</v>
      </c>
      <c r="F384" s="382"/>
      <c r="G384" s="94" t="s">
        <v>886</v>
      </c>
      <c r="H384" s="379"/>
      <c r="I384" s="380"/>
      <c r="J384" s="94" t="s">
        <v>232</v>
      </c>
      <c r="K384" s="99">
        <v>121.2</v>
      </c>
    </row>
    <row r="385" spans="1:11" x14ac:dyDescent="0.25">
      <c r="A385" s="98">
        <v>8725</v>
      </c>
      <c r="B385" s="94" t="s">
        <v>879</v>
      </c>
      <c r="C385" s="379" t="s">
        <v>880</v>
      </c>
      <c r="D385" s="380"/>
      <c r="E385" s="381" t="s">
        <v>474</v>
      </c>
      <c r="F385" s="382"/>
      <c r="G385" s="94" t="s">
        <v>445</v>
      </c>
      <c r="H385" s="379"/>
      <c r="I385" s="380"/>
      <c r="J385" s="94" t="s">
        <v>232</v>
      </c>
      <c r="K385" s="99">
        <v>77.8</v>
      </c>
    </row>
    <row r="386" spans="1:11" x14ac:dyDescent="0.25">
      <c r="A386" s="98">
        <v>8730</v>
      </c>
      <c r="B386" s="94" t="s">
        <v>887</v>
      </c>
      <c r="C386" s="379" t="s">
        <v>464</v>
      </c>
      <c r="D386" s="380"/>
      <c r="E386" s="381" t="s">
        <v>888</v>
      </c>
      <c r="F386" s="382"/>
      <c r="G386" s="94" t="s">
        <v>889</v>
      </c>
      <c r="H386" s="379"/>
      <c r="I386" s="380"/>
      <c r="J386" s="94" t="s">
        <v>232</v>
      </c>
      <c r="K386" s="99">
        <v>48.5</v>
      </c>
    </row>
    <row r="387" spans="1:11" x14ac:dyDescent="0.25">
      <c r="A387" s="98">
        <v>8731</v>
      </c>
      <c r="B387" s="94" t="s">
        <v>887</v>
      </c>
      <c r="C387" s="379" t="s">
        <v>464</v>
      </c>
      <c r="D387" s="380"/>
      <c r="E387" s="381" t="s">
        <v>890</v>
      </c>
      <c r="F387" s="382"/>
      <c r="G387" s="94" t="s">
        <v>891</v>
      </c>
      <c r="H387" s="379"/>
      <c r="I387" s="380"/>
      <c r="J387" s="94" t="s">
        <v>232</v>
      </c>
      <c r="K387" s="99">
        <v>55.9</v>
      </c>
    </row>
    <row r="388" spans="1:11" x14ac:dyDescent="0.25">
      <c r="A388" s="102">
        <v>8733</v>
      </c>
      <c r="B388" s="96" t="s">
        <v>892</v>
      </c>
      <c r="C388" s="379" t="s">
        <v>893</v>
      </c>
      <c r="D388" s="380"/>
      <c r="E388" s="379"/>
      <c r="F388" s="380"/>
      <c r="G388" s="94"/>
      <c r="H388" s="386" t="s">
        <v>894</v>
      </c>
      <c r="I388" s="387"/>
      <c r="J388" s="96" t="s">
        <v>232</v>
      </c>
      <c r="K388" s="103">
        <v>3</v>
      </c>
    </row>
    <row r="389" spans="1:11" ht="14" x14ac:dyDescent="0.25">
      <c r="A389" s="98">
        <v>8734</v>
      </c>
      <c r="B389" s="94" t="s">
        <v>895</v>
      </c>
      <c r="C389" s="379" t="s">
        <v>896</v>
      </c>
      <c r="D389" s="380"/>
      <c r="E389" s="379"/>
      <c r="F389" s="380"/>
      <c r="G389" s="94"/>
      <c r="H389" s="379"/>
      <c r="I389" s="380"/>
      <c r="J389" s="94" t="s">
        <v>232</v>
      </c>
      <c r="K389" s="99">
        <v>5.5</v>
      </c>
    </row>
    <row r="390" spans="1:11" ht="14" x14ac:dyDescent="0.25">
      <c r="A390" s="98">
        <v>8735</v>
      </c>
      <c r="B390" s="94" t="s">
        <v>897</v>
      </c>
      <c r="C390" s="379" t="s">
        <v>898</v>
      </c>
      <c r="D390" s="380"/>
      <c r="E390" s="379"/>
      <c r="F390" s="380"/>
      <c r="G390" s="94"/>
      <c r="H390" s="379"/>
      <c r="I390" s="380"/>
      <c r="J390" s="94" t="s">
        <v>232</v>
      </c>
      <c r="K390" s="99">
        <v>3.85</v>
      </c>
    </row>
    <row r="391" spans="1:11" x14ac:dyDescent="0.25">
      <c r="A391" s="98">
        <v>8736</v>
      </c>
      <c r="B391" s="94" t="s">
        <v>899</v>
      </c>
      <c r="C391" s="379" t="s">
        <v>900</v>
      </c>
      <c r="D391" s="380"/>
      <c r="E391" s="379"/>
      <c r="F391" s="380"/>
      <c r="G391" s="110">
        <v>175</v>
      </c>
      <c r="H391" s="379"/>
      <c r="I391" s="380"/>
      <c r="J391" s="94" t="s">
        <v>232</v>
      </c>
      <c r="K391" s="99">
        <v>27.7</v>
      </c>
    </row>
    <row r="392" spans="1:11" x14ac:dyDescent="0.25">
      <c r="A392" s="98">
        <v>8744</v>
      </c>
      <c r="B392" s="94" t="s">
        <v>901</v>
      </c>
      <c r="C392" s="379" t="s">
        <v>902</v>
      </c>
      <c r="D392" s="380"/>
      <c r="E392" s="379"/>
      <c r="F392" s="380"/>
      <c r="G392" s="110">
        <v>350</v>
      </c>
      <c r="H392" s="379"/>
      <c r="I392" s="380"/>
      <c r="J392" s="94" t="s">
        <v>232</v>
      </c>
      <c r="K392" s="99">
        <v>18</v>
      </c>
    </row>
    <row r="393" spans="1:11" x14ac:dyDescent="0.25">
      <c r="A393" s="98">
        <v>8745</v>
      </c>
      <c r="B393" s="94" t="s">
        <v>903</v>
      </c>
      <c r="C393" s="379" t="s">
        <v>904</v>
      </c>
      <c r="D393" s="380"/>
      <c r="E393" s="379"/>
      <c r="F393" s="380"/>
      <c r="G393" s="110">
        <v>300</v>
      </c>
      <c r="H393" s="379"/>
      <c r="I393" s="380"/>
      <c r="J393" s="94" t="s">
        <v>232</v>
      </c>
      <c r="K393" s="99">
        <v>21.25</v>
      </c>
    </row>
    <row r="394" spans="1:11" ht="14" x14ac:dyDescent="0.25">
      <c r="A394" s="98">
        <v>8746</v>
      </c>
      <c r="B394" s="94" t="s">
        <v>905</v>
      </c>
      <c r="C394" s="379" t="s">
        <v>906</v>
      </c>
      <c r="D394" s="380"/>
      <c r="E394" s="379"/>
      <c r="F394" s="380"/>
      <c r="G394" s="94" t="s">
        <v>907</v>
      </c>
      <c r="H394" s="379"/>
      <c r="I394" s="380"/>
      <c r="J394" s="94" t="s">
        <v>232</v>
      </c>
      <c r="K394" s="99">
        <v>20</v>
      </c>
    </row>
    <row r="395" spans="1:11" ht="14" x14ac:dyDescent="0.25">
      <c r="A395" s="98">
        <v>8747</v>
      </c>
      <c r="B395" s="94" t="s">
        <v>905</v>
      </c>
      <c r="C395" s="379" t="s">
        <v>908</v>
      </c>
      <c r="D395" s="380"/>
      <c r="E395" s="379"/>
      <c r="F395" s="380"/>
      <c r="G395" s="94" t="s">
        <v>907</v>
      </c>
      <c r="H395" s="379"/>
      <c r="I395" s="380"/>
      <c r="J395" s="94" t="s">
        <v>232</v>
      </c>
      <c r="K395" s="99">
        <v>20.149999999999999</v>
      </c>
    </row>
    <row r="396" spans="1:11" x14ac:dyDescent="0.25">
      <c r="A396" s="98">
        <v>8748</v>
      </c>
      <c r="B396" s="94" t="s">
        <v>909</v>
      </c>
      <c r="C396" s="379" t="s">
        <v>906</v>
      </c>
      <c r="D396" s="380"/>
      <c r="E396" s="379"/>
      <c r="F396" s="380"/>
      <c r="G396" s="94" t="s">
        <v>910</v>
      </c>
      <c r="H396" s="379"/>
      <c r="I396" s="380"/>
      <c r="J396" s="94" t="s">
        <v>232</v>
      </c>
      <c r="K396" s="99">
        <v>22.25</v>
      </c>
    </row>
    <row r="397" spans="1:11" x14ac:dyDescent="0.25">
      <c r="A397" s="98">
        <v>8749</v>
      </c>
      <c r="B397" s="94" t="s">
        <v>909</v>
      </c>
      <c r="C397" s="379" t="s">
        <v>908</v>
      </c>
      <c r="D397" s="380"/>
      <c r="E397" s="379"/>
      <c r="F397" s="380"/>
      <c r="G397" s="94" t="s">
        <v>907</v>
      </c>
      <c r="H397" s="379"/>
      <c r="I397" s="380"/>
      <c r="J397" s="94" t="s">
        <v>232</v>
      </c>
      <c r="K397" s="99">
        <v>22.25</v>
      </c>
    </row>
    <row r="398" spans="1:11" x14ac:dyDescent="0.25">
      <c r="A398" s="98">
        <v>8750</v>
      </c>
      <c r="B398" s="94" t="s">
        <v>911</v>
      </c>
      <c r="C398" s="379"/>
      <c r="D398" s="380"/>
      <c r="E398" s="379"/>
      <c r="F398" s="380"/>
      <c r="G398" s="94" t="s">
        <v>234</v>
      </c>
      <c r="H398" s="379"/>
      <c r="I398" s="380"/>
      <c r="J398" s="94" t="s">
        <v>232</v>
      </c>
      <c r="K398" s="99">
        <v>6.4</v>
      </c>
    </row>
    <row r="399" spans="1:11" ht="14" x14ac:dyDescent="0.25">
      <c r="A399" s="98">
        <v>8753</v>
      </c>
      <c r="B399" s="94" t="s">
        <v>912</v>
      </c>
      <c r="C399" s="379"/>
      <c r="D399" s="380"/>
      <c r="E399" s="379"/>
      <c r="F399" s="380"/>
      <c r="G399" s="94" t="s">
        <v>230</v>
      </c>
      <c r="H399" s="379"/>
      <c r="I399" s="380"/>
      <c r="J399" s="94" t="s">
        <v>232</v>
      </c>
      <c r="K399" s="99">
        <v>2.8</v>
      </c>
    </row>
    <row r="400" spans="1:11" x14ac:dyDescent="0.25">
      <c r="A400" s="98">
        <v>8755</v>
      </c>
      <c r="B400" s="94" t="s">
        <v>913</v>
      </c>
      <c r="C400" s="379" t="s">
        <v>464</v>
      </c>
      <c r="D400" s="380"/>
      <c r="E400" s="381" t="s">
        <v>914</v>
      </c>
      <c r="F400" s="382"/>
      <c r="G400" s="94"/>
      <c r="H400" s="379"/>
      <c r="I400" s="380"/>
      <c r="J400" s="94" t="s">
        <v>232</v>
      </c>
      <c r="K400" s="99">
        <v>3.75</v>
      </c>
    </row>
    <row r="401" spans="1:11" ht="14" x14ac:dyDescent="0.25">
      <c r="A401" s="98">
        <v>8761</v>
      </c>
      <c r="B401" s="94" t="s">
        <v>915</v>
      </c>
      <c r="C401" s="379"/>
      <c r="D401" s="380"/>
      <c r="E401" s="379"/>
      <c r="F401" s="380"/>
      <c r="G401" s="101" t="s">
        <v>633</v>
      </c>
      <c r="H401" s="379"/>
      <c r="I401" s="380"/>
      <c r="J401" s="94" t="s">
        <v>232</v>
      </c>
      <c r="K401" s="99">
        <v>1.6</v>
      </c>
    </row>
    <row r="402" spans="1:11" ht="14" x14ac:dyDescent="0.25">
      <c r="A402" s="128">
        <v>8770</v>
      </c>
      <c r="B402" s="129" t="s">
        <v>916</v>
      </c>
      <c r="C402" s="399"/>
      <c r="D402" s="400"/>
      <c r="E402" s="399"/>
      <c r="F402" s="400"/>
      <c r="G402" s="129" t="s">
        <v>917</v>
      </c>
      <c r="H402" s="399" t="s">
        <v>918</v>
      </c>
      <c r="I402" s="400"/>
      <c r="J402" s="129" t="s">
        <v>232</v>
      </c>
      <c r="K402" s="103">
        <v>3.1</v>
      </c>
    </row>
    <row r="403" spans="1:11" ht="14" x14ac:dyDescent="0.25">
      <c r="A403" s="102">
        <v>8771</v>
      </c>
      <c r="B403" s="96" t="s">
        <v>916</v>
      </c>
      <c r="C403" s="379"/>
      <c r="D403" s="380"/>
      <c r="E403" s="379"/>
      <c r="F403" s="380"/>
      <c r="G403" s="96" t="s">
        <v>919</v>
      </c>
      <c r="H403" s="379" t="s">
        <v>918</v>
      </c>
      <c r="I403" s="380"/>
      <c r="J403" s="96" t="s">
        <v>232</v>
      </c>
      <c r="K403" s="111">
        <v>6.8</v>
      </c>
    </row>
    <row r="404" spans="1:11" ht="14" x14ac:dyDescent="0.25">
      <c r="A404" s="102">
        <v>8772</v>
      </c>
      <c r="B404" s="96" t="s">
        <v>916</v>
      </c>
      <c r="C404" s="379"/>
      <c r="D404" s="380"/>
      <c r="E404" s="379"/>
      <c r="F404" s="380"/>
      <c r="G404" s="96" t="s">
        <v>236</v>
      </c>
      <c r="H404" s="379" t="s">
        <v>918</v>
      </c>
      <c r="I404" s="380"/>
      <c r="J404" s="96" t="s">
        <v>232</v>
      </c>
      <c r="K404" s="103">
        <v>10</v>
      </c>
    </row>
    <row r="405" spans="1:11" ht="14" x14ac:dyDescent="0.25">
      <c r="A405" s="102">
        <v>8773</v>
      </c>
      <c r="B405" s="96" t="s">
        <v>916</v>
      </c>
      <c r="C405" s="379"/>
      <c r="D405" s="380"/>
      <c r="E405" s="379"/>
      <c r="F405" s="380"/>
      <c r="G405" s="96" t="s">
        <v>574</v>
      </c>
      <c r="H405" s="379" t="s">
        <v>918</v>
      </c>
      <c r="I405" s="380"/>
      <c r="J405" s="96" t="s">
        <v>232</v>
      </c>
      <c r="K405" s="103">
        <v>13.76</v>
      </c>
    </row>
    <row r="406" spans="1:11" x14ac:dyDescent="0.25">
      <c r="A406" s="102">
        <v>8780</v>
      </c>
      <c r="B406" s="96" t="s">
        <v>920</v>
      </c>
      <c r="C406" s="386" t="s">
        <v>745</v>
      </c>
      <c r="D406" s="387"/>
      <c r="E406" s="392" t="s">
        <v>921</v>
      </c>
      <c r="F406" s="393"/>
      <c r="G406" s="96" t="s">
        <v>358</v>
      </c>
      <c r="H406" s="379" t="s">
        <v>922</v>
      </c>
      <c r="I406" s="380"/>
      <c r="J406" s="96" t="s">
        <v>232</v>
      </c>
      <c r="K406" s="103">
        <v>28.7</v>
      </c>
    </row>
    <row r="407" spans="1:11" x14ac:dyDescent="0.25">
      <c r="A407" s="102">
        <v>8781</v>
      </c>
      <c r="B407" s="96" t="s">
        <v>920</v>
      </c>
      <c r="C407" s="386" t="s">
        <v>745</v>
      </c>
      <c r="D407" s="387"/>
      <c r="E407" s="392" t="s">
        <v>750</v>
      </c>
      <c r="F407" s="393"/>
      <c r="G407" s="96" t="s">
        <v>285</v>
      </c>
      <c r="H407" s="379" t="s">
        <v>922</v>
      </c>
      <c r="I407" s="380"/>
      <c r="J407" s="96" t="s">
        <v>232</v>
      </c>
      <c r="K407" s="103">
        <v>50</v>
      </c>
    </row>
    <row r="408" spans="1:11" ht="14" x14ac:dyDescent="0.25">
      <c r="A408" s="98">
        <v>8788</v>
      </c>
      <c r="B408" s="94" t="s">
        <v>923</v>
      </c>
      <c r="C408" s="379" t="s">
        <v>924</v>
      </c>
      <c r="D408" s="380"/>
      <c r="E408" s="379"/>
      <c r="F408" s="380"/>
      <c r="G408" s="94"/>
      <c r="H408" s="379"/>
      <c r="I408" s="380"/>
      <c r="J408" s="94" t="s">
        <v>232</v>
      </c>
      <c r="K408" s="99">
        <v>23.05</v>
      </c>
    </row>
    <row r="409" spans="1:11" x14ac:dyDescent="0.25">
      <c r="A409" s="98">
        <v>8789</v>
      </c>
      <c r="B409" s="94" t="s">
        <v>925</v>
      </c>
      <c r="C409" s="379" t="s">
        <v>926</v>
      </c>
      <c r="D409" s="380"/>
      <c r="E409" s="379"/>
      <c r="F409" s="380"/>
      <c r="G409" s="110">
        <v>430</v>
      </c>
      <c r="H409" s="379"/>
      <c r="I409" s="380"/>
      <c r="J409" s="94" t="s">
        <v>232</v>
      </c>
      <c r="K409" s="99">
        <v>54.9</v>
      </c>
    </row>
    <row r="410" spans="1:11" x14ac:dyDescent="0.25">
      <c r="A410" s="98">
        <v>8790</v>
      </c>
      <c r="B410" s="94" t="s">
        <v>925</v>
      </c>
      <c r="C410" s="379" t="s">
        <v>927</v>
      </c>
      <c r="D410" s="380"/>
      <c r="E410" s="379" t="s">
        <v>928</v>
      </c>
      <c r="F410" s="380"/>
      <c r="G410" s="94" t="s">
        <v>249</v>
      </c>
      <c r="H410" s="379"/>
      <c r="I410" s="380"/>
      <c r="J410" s="94" t="s">
        <v>232</v>
      </c>
      <c r="K410" s="99">
        <v>42.4</v>
      </c>
    </row>
    <row r="411" spans="1:11" x14ac:dyDescent="0.25">
      <c r="A411" s="98">
        <v>8791</v>
      </c>
      <c r="B411" s="94" t="s">
        <v>925</v>
      </c>
      <c r="C411" s="379" t="s">
        <v>927</v>
      </c>
      <c r="D411" s="380"/>
      <c r="E411" s="379" t="s">
        <v>929</v>
      </c>
      <c r="F411" s="380"/>
      <c r="G411" s="94" t="s">
        <v>930</v>
      </c>
      <c r="H411" s="379"/>
      <c r="I411" s="380"/>
      <c r="J411" s="94" t="s">
        <v>232</v>
      </c>
      <c r="K411" s="99">
        <v>46</v>
      </c>
    </row>
    <row r="412" spans="1:11" x14ac:dyDescent="0.25">
      <c r="A412" s="98">
        <v>8792</v>
      </c>
      <c r="B412" s="94" t="s">
        <v>925</v>
      </c>
      <c r="C412" s="379" t="s">
        <v>931</v>
      </c>
      <c r="D412" s="380"/>
      <c r="E412" s="379" t="s">
        <v>932</v>
      </c>
      <c r="F412" s="380"/>
      <c r="G412" s="94" t="s">
        <v>456</v>
      </c>
      <c r="H412" s="379"/>
      <c r="I412" s="380"/>
      <c r="J412" s="94" t="s">
        <v>232</v>
      </c>
      <c r="K412" s="99">
        <v>52.75</v>
      </c>
    </row>
    <row r="413" spans="1:11" x14ac:dyDescent="0.25">
      <c r="A413" s="102">
        <v>8794</v>
      </c>
      <c r="B413" s="96" t="s">
        <v>933</v>
      </c>
      <c r="C413" s="379" t="s">
        <v>934</v>
      </c>
      <c r="D413" s="380"/>
      <c r="E413" s="386" t="s">
        <v>935</v>
      </c>
      <c r="F413" s="387"/>
      <c r="G413" s="94"/>
      <c r="H413" s="379"/>
      <c r="I413" s="380"/>
      <c r="J413" s="96" t="s">
        <v>232</v>
      </c>
      <c r="K413" s="103">
        <v>23.25</v>
      </c>
    </row>
    <row r="414" spans="1:11" ht="14" x14ac:dyDescent="0.25">
      <c r="A414" s="102">
        <v>8795</v>
      </c>
      <c r="B414" s="96" t="s">
        <v>936</v>
      </c>
      <c r="C414" s="386" t="s">
        <v>937</v>
      </c>
      <c r="D414" s="387"/>
      <c r="E414" s="386" t="s">
        <v>938</v>
      </c>
      <c r="F414" s="387"/>
      <c r="G414" s="94"/>
      <c r="H414" s="379"/>
      <c r="I414" s="380"/>
      <c r="J414" s="96" t="s">
        <v>232</v>
      </c>
      <c r="K414" s="103">
        <v>34.5</v>
      </c>
    </row>
    <row r="415" spans="1:11" x14ac:dyDescent="0.25">
      <c r="A415" s="102">
        <v>8796</v>
      </c>
      <c r="B415" s="96" t="s">
        <v>933</v>
      </c>
      <c r="C415" s="379" t="s">
        <v>939</v>
      </c>
      <c r="D415" s="380"/>
      <c r="E415" s="379" t="s">
        <v>940</v>
      </c>
      <c r="F415" s="380"/>
      <c r="G415" s="94"/>
      <c r="H415" s="379"/>
      <c r="I415" s="380"/>
      <c r="J415" s="96" t="s">
        <v>232</v>
      </c>
      <c r="K415" s="103">
        <v>31</v>
      </c>
    </row>
    <row r="416" spans="1:11" x14ac:dyDescent="0.25">
      <c r="A416" s="102">
        <v>8798</v>
      </c>
      <c r="B416" s="96" t="s">
        <v>941</v>
      </c>
      <c r="C416" s="379" t="s">
        <v>942</v>
      </c>
      <c r="D416" s="380"/>
      <c r="E416" s="386" t="s">
        <v>943</v>
      </c>
      <c r="F416" s="387"/>
      <c r="G416" s="94"/>
      <c r="H416" s="379"/>
      <c r="I416" s="380"/>
      <c r="J416" s="96" t="s">
        <v>232</v>
      </c>
      <c r="K416" s="103">
        <v>32</v>
      </c>
    </row>
    <row r="417" spans="1:11" x14ac:dyDescent="0.25">
      <c r="A417" s="102">
        <v>8799</v>
      </c>
      <c r="B417" s="96" t="s">
        <v>944</v>
      </c>
      <c r="C417" s="379" t="s">
        <v>945</v>
      </c>
      <c r="D417" s="380"/>
      <c r="E417" s="386" t="s">
        <v>946</v>
      </c>
      <c r="F417" s="387"/>
      <c r="G417" s="94"/>
      <c r="H417" s="379"/>
      <c r="I417" s="380"/>
      <c r="J417" s="96" t="s">
        <v>232</v>
      </c>
      <c r="K417" s="103">
        <v>40.6</v>
      </c>
    </row>
    <row r="418" spans="1:11" x14ac:dyDescent="0.25">
      <c r="A418" s="98">
        <v>8800</v>
      </c>
      <c r="B418" s="94" t="s">
        <v>947</v>
      </c>
      <c r="C418" s="379"/>
      <c r="D418" s="380"/>
      <c r="E418" s="379"/>
      <c r="F418" s="380"/>
      <c r="G418" s="94"/>
      <c r="H418" s="379" t="s">
        <v>948</v>
      </c>
      <c r="I418" s="380"/>
      <c r="J418" s="94" t="s">
        <v>282</v>
      </c>
      <c r="K418" s="99">
        <v>0.54</v>
      </c>
    </row>
    <row r="419" spans="1:11" x14ac:dyDescent="0.25">
      <c r="A419" s="98">
        <v>8801</v>
      </c>
      <c r="B419" s="94" t="s">
        <v>947</v>
      </c>
      <c r="C419" s="379" t="s">
        <v>949</v>
      </c>
      <c r="D419" s="380"/>
      <c r="E419" s="381" t="s">
        <v>950</v>
      </c>
      <c r="F419" s="382"/>
      <c r="G419" s="110">
        <v>160</v>
      </c>
      <c r="H419" s="379"/>
      <c r="I419" s="380"/>
      <c r="J419" s="94" t="s">
        <v>232</v>
      </c>
      <c r="K419" s="99">
        <v>12.3</v>
      </c>
    </row>
    <row r="420" spans="1:11" x14ac:dyDescent="0.25">
      <c r="A420" s="98">
        <v>8802</v>
      </c>
      <c r="B420" s="94" t="s">
        <v>947</v>
      </c>
      <c r="C420" s="379" t="s">
        <v>951</v>
      </c>
      <c r="D420" s="380"/>
      <c r="E420" s="381" t="s">
        <v>950</v>
      </c>
      <c r="F420" s="382"/>
      <c r="G420" s="110">
        <v>234</v>
      </c>
      <c r="H420" s="379"/>
      <c r="I420" s="380"/>
      <c r="J420" s="94" t="s">
        <v>232</v>
      </c>
      <c r="K420" s="99">
        <v>17.649999999999999</v>
      </c>
    </row>
    <row r="421" spans="1:11" x14ac:dyDescent="0.25">
      <c r="A421" s="98">
        <v>8803</v>
      </c>
      <c r="B421" s="94" t="s">
        <v>947</v>
      </c>
      <c r="C421" s="379" t="s">
        <v>952</v>
      </c>
      <c r="D421" s="380"/>
      <c r="E421" s="381" t="s">
        <v>950</v>
      </c>
      <c r="F421" s="382"/>
      <c r="G421" s="110">
        <v>260</v>
      </c>
      <c r="H421" s="379"/>
      <c r="I421" s="380"/>
      <c r="J421" s="94" t="s">
        <v>232</v>
      </c>
      <c r="K421" s="99">
        <v>19.850000000000001</v>
      </c>
    </row>
    <row r="422" spans="1:11" x14ac:dyDescent="0.25">
      <c r="A422" s="98">
        <v>8804</v>
      </c>
      <c r="B422" s="94" t="s">
        <v>947</v>
      </c>
      <c r="C422" s="379" t="s">
        <v>953</v>
      </c>
      <c r="D422" s="380"/>
      <c r="E422" s="381" t="s">
        <v>950</v>
      </c>
      <c r="F422" s="382"/>
      <c r="G422" s="110">
        <v>300</v>
      </c>
      <c r="H422" s="379"/>
      <c r="I422" s="380"/>
      <c r="J422" s="94" t="s">
        <v>232</v>
      </c>
      <c r="K422" s="99">
        <v>22.25</v>
      </c>
    </row>
    <row r="423" spans="1:11" x14ac:dyDescent="0.25">
      <c r="A423" s="98">
        <v>8805</v>
      </c>
      <c r="B423" s="94" t="s">
        <v>947</v>
      </c>
      <c r="C423" s="379" t="s">
        <v>954</v>
      </c>
      <c r="D423" s="380"/>
      <c r="E423" s="381" t="s">
        <v>950</v>
      </c>
      <c r="F423" s="382"/>
      <c r="G423" s="110">
        <v>300</v>
      </c>
      <c r="H423" s="379"/>
      <c r="I423" s="380"/>
      <c r="J423" s="94" t="s">
        <v>232</v>
      </c>
      <c r="K423" s="99">
        <v>23.1</v>
      </c>
    </row>
    <row r="424" spans="1:11" x14ac:dyDescent="0.25">
      <c r="A424" s="98">
        <v>8806</v>
      </c>
      <c r="B424" s="94" t="s">
        <v>947</v>
      </c>
      <c r="C424" s="379" t="s">
        <v>955</v>
      </c>
      <c r="D424" s="380"/>
      <c r="E424" s="381" t="s">
        <v>950</v>
      </c>
      <c r="F424" s="382"/>
      <c r="G424" s="110">
        <v>165</v>
      </c>
      <c r="H424" s="379"/>
      <c r="I424" s="380"/>
      <c r="J424" s="94" t="s">
        <v>956</v>
      </c>
      <c r="K424" s="99">
        <v>13.4</v>
      </c>
    </row>
    <row r="425" spans="1:11" x14ac:dyDescent="0.25">
      <c r="A425" s="98">
        <v>8807</v>
      </c>
      <c r="B425" s="94" t="s">
        <v>947</v>
      </c>
      <c r="C425" s="379" t="s">
        <v>955</v>
      </c>
      <c r="D425" s="380"/>
      <c r="E425" s="381" t="s">
        <v>957</v>
      </c>
      <c r="F425" s="382"/>
      <c r="G425" s="110">
        <v>285</v>
      </c>
      <c r="H425" s="379" t="s">
        <v>958</v>
      </c>
      <c r="I425" s="380"/>
      <c r="J425" s="94" t="s">
        <v>232</v>
      </c>
      <c r="K425" s="99">
        <v>20.8</v>
      </c>
    </row>
    <row r="426" spans="1:11" x14ac:dyDescent="0.25">
      <c r="A426" s="98">
        <v>8808</v>
      </c>
      <c r="B426" s="94" t="s">
        <v>947</v>
      </c>
      <c r="C426" s="379" t="s">
        <v>951</v>
      </c>
      <c r="D426" s="380"/>
      <c r="E426" s="381" t="s">
        <v>957</v>
      </c>
      <c r="F426" s="382"/>
      <c r="G426" s="110">
        <v>340</v>
      </c>
      <c r="H426" s="379" t="s">
        <v>958</v>
      </c>
      <c r="I426" s="380"/>
      <c r="J426" s="94" t="s">
        <v>232</v>
      </c>
      <c r="K426" s="99">
        <v>22.85</v>
      </c>
    </row>
    <row r="427" spans="1:11" x14ac:dyDescent="0.25">
      <c r="A427" s="98">
        <v>8809</v>
      </c>
      <c r="B427" s="94" t="s">
        <v>947</v>
      </c>
      <c r="C427" s="379" t="s">
        <v>952</v>
      </c>
      <c r="D427" s="380"/>
      <c r="E427" s="381" t="s">
        <v>957</v>
      </c>
      <c r="F427" s="382"/>
      <c r="G427" s="110">
        <v>360</v>
      </c>
      <c r="H427" s="379" t="s">
        <v>958</v>
      </c>
      <c r="I427" s="380"/>
      <c r="J427" s="94" t="s">
        <v>232</v>
      </c>
      <c r="K427" s="99">
        <v>26.4</v>
      </c>
    </row>
    <row r="428" spans="1:11" x14ac:dyDescent="0.25">
      <c r="A428" s="98">
        <v>8810</v>
      </c>
      <c r="B428" s="94" t="s">
        <v>947</v>
      </c>
      <c r="C428" s="379" t="s">
        <v>953</v>
      </c>
      <c r="D428" s="380"/>
      <c r="E428" s="381" t="s">
        <v>957</v>
      </c>
      <c r="F428" s="382"/>
      <c r="G428" s="110">
        <v>362</v>
      </c>
      <c r="H428" s="379" t="s">
        <v>958</v>
      </c>
      <c r="I428" s="380"/>
      <c r="J428" s="94" t="s">
        <v>232</v>
      </c>
      <c r="K428" s="99">
        <v>26.75</v>
      </c>
    </row>
    <row r="429" spans="1:11" x14ac:dyDescent="0.25">
      <c r="A429" s="98">
        <v>8811</v>
      </c>
      <c r="B429" s="94" t="s">
        <v>947</v>
      </c>
      <c r="C429" s="379" t="s">
        <v>954</v>
      </c>
      <c r="D429" s="380"/>
      <c r="E429" s="381" t="s">
        <v>957</v>
      </c>
      <c r="F429" s="382"/>
      <c r="G429" s="110">
        <v>362</v>
      </c>
      <c r="H429" s="379" t="s">
        <v>958</v>
      </c>
      <c r="I429" s="380"/>
      <c r="J429" s="94" t="s">
        <v>232</v>
      </c>
      <c r="K429" s="99">
        <v>27.5</v>
      </c>
    </row>
    <row r="430" spans="1:11" ht="14" x14ac:dyDescent="0.25">
      <c r="A430" s="98">
        <v>8820</v>
      </c>
      <c r="B430" s="94" t="s">
        <v>959</v>
      </c>
      <c r="C430" s="379" t="s">
        <v>960</v>
      </c>
      <c r="D430" s="380"/>
      <c r="E430" s="379"/>
      <c r="F430" s="380"/>
      <c r="G430" s="94"/>
      <c r="H430" s="379"/>
      <c r="I430" s="380"/>
      <c r="J430" s="94" t="s">
        <v>232</v>
      </c>
      <c r="K430" s="99">
        <v>1.75</v>
      </c>
    </row>
    <row r="431" spans="1:11" ht="14" x14ac:dyDescent="0.25">
      <c r="A431" s="98">
        <v>8821</v>
      </c>
      <c r="B431" s="94" t="s">
        <v>961</v>
      </c>
      <c r="C431" s="379" t="s">
        <v>962</v>
      </c>
      <c r="D431" s="380"/>
      <c r="E431" s="379"/>
      <c r="F431" s="380"/>
      <c r="G431" s="94"/>
      <c r="H431" s="379"/>
      <c r="I431" s="380"/>
      <c r="J431" s="94" t="s">
        <v>232</v>
      </c>
      <c r="K431" s="99">
        <v>1.5</v>
      </c>
    </row>
    <row r="432" spans="1:11" x14ac:dyDescent="0.25">
      <c r="A432" s="102">
        <v>8822</v>
      </c>
      <c r="B432" s="96" t="s">
        <v>963</v>
      </c>
      <c r="C432" s="379" t="s">
        <v>964</v>
      </c>
      <c r="D432" s="380"/>
      <c r="E432" s="379"/>
      <c r="F432" s="380"/>
      <c r="G432" s="104">
        <v>230</v>
      </c>
      <c r="H432" s="379"/>
      <c r="I432" s="380"/>
      <c r="J432" s="96" t="s">
        <v>232</v>
      </c>
      <c r="K432" s="103">
        <v>52.26</v>
      </c>
    </row>
    <row r="433" spans="1:11" ht="14" x14ac:dyDescent="0.25">
      <c r="A433" s="98">
        <v>8823</v>
      </c>
      <c r="B433" s="94" t="s">
        <v>965</v>
      </c>
      <c r="C433" s="379" t="s">
        <v>966</v>
      </c>
      <c r="D433" s="380"/>
      <c r="E433" s="379"/>
      <c r="F433" s="380"/>
      <c r="G433" s="110">
        <v>700</v>
      </c>
      <c r="H433" s="379"/>
      <c r="I433" s="380"/>
      <c r="J433" s="94" t="s">
        <v>232</v>
      </c>
      <c r="K433" s="99">
        <v>115</v>
      </c>
    </row>
    <row r="434" spans="1:11" x14ac:dyDescent="0.25">
      <c r="A434" s="98">
        <v>8824</v>
      </c>
      <c r="B434" s="94" t="s">
        <v>400</v>
      </c>
      <c r="C434" s="379" t="s">
        <v>967</v>
      </c>
      <c r="D434" s="380"/>
      <c r="E434" s="379"/>
      <c r="F434" s="380"/>
      <c r="G434" s="94" t="s">
        <v>968</v>
      </c>
      <c r="H434" s="379"/>
      <c r="I434" s="380"/>
      <c r="J434" s="94" t="s">
        <v>232</v>
      </c>
      <c r="K434" s="99">
        <v>62.9</v>
      </c>
    </row>
    <row r="435" spans="1:11" x14ac:dyDescent="0.25">
      <c r="A435" s="98">
        <v>8825</v>
      </c>
      <c r="B435" s="94" t="s">
        <v>400</v>
      </c>
      <c r="C435" s="379" t="s">
        <v>969</v>
      </c>
      <c r="D435" s="380"/>
      <c r="E435" s="379"/>
      <c r="F435" s="380"/>
      <c r="G435" s="94" t="s">
        <v>970</v>
      </c>
      <c r="H435" s="379"/>
      <c r="I435" s="380"/>
      <c r="J435" s="94" t="s">
        <v>232</v>
      </c>
      <c r="K435" s="99">
        <v>118.77</v>
      </c>
    </row>
    <row r="436" spans="1:11" x14ac:dyDescent="0.25">
      <c r="A436" s="98">
        <v>8840</v>
      </c>
      <c r="B436" s="94" t="s">
        <v>971</v>
      </c>
      <c r="C436" s="379" t="s">
        <v>972</v>
      </c>
      <c r="D436" s="380"/>
      <c r="E436" s="379" t="s">
        <v>973</v>
      </c>
      <c r="F436" s="380"/>
      <c r="G436" s="94" t="s">
        <v>974</v>
      </c>
      <c r="H436" s="379"/>
      <c r="I436" s="380"/>
      <c r="J436" s="94" t="s">
        <v>232</v>
      </c>
      <c r="K436" s="99">
        <v>38.65</v>
      </c>
    </row>
    <row r="437" spans="1:11" x14ac:dyDescent="0.25">
      <c r="A437" s="102">
        <v>8841</v>
      </c>
      <c r="B437" s="96" t="s">
        <v>975</v>
      </c>
      <c r="C437" s="379" t="s">
        <v>976</v>
      </c>
      <c r="D437" s="380"/>
      <c r="E437" s="379"/>
      <c r="F437" s="380"/>
      <c r="G437" s="104">
        <v>200</v>
      </c>
      <c r="H437" s="379"/>
      <c r="I437" s="380"/>
      <c r="J437" s="96" t="s">
        <v>232</v>
      </c>
      <c r="K437" s="103">
        <v>30.5</v>
      </c>
    </row>
    <row r="438" spans="1:11" ht="21" x14ac:dyDescent="0.25">
      <c r="A438" s="98">
        <v>8842</v>
      </c>
      <c r="B438" s="94" t="s">
        <v>977</v>
      </c>
      <c r="C438" s="379" t="s">
        <v>978</v>
      </c>
      <c r="D438" s="380"/>
      <c r="E438" s="379"/>
      <c r="F438" s="380"/>
      <c r="G438" s="94"/>
      <c r="H438" s="379"/>
      <c r="I438" s="380"/>
      <c r="J438" s="94" t="s">
        <v>232</v>
      </c>
      <c r="K438" s="99">
        <v>14.66</v>
      </c>
    </row>
    <row r="439" spans="1:11" ht="21" x14ac:dyDescent="0.25">
      <c r="A439" s="102">
        <v>8843</v>
      </c>
      <c r="B439" s="96" t="s">
        <v>979</v>
      </c>
      <c r="C439" s="386" t="s">
        <v>980</v>
      </c>
      <c r="D439" s="387"/>
      <c r="E439" s="379"/>
      <c r="F439" s="380"/>
      <c r="G439" s="94"/>
      <c r="H439" s="379"/>
      <c r="I439" s="380"/>
      <c r="J439" s="96" t="s">
        <v>232</v>
      </c>
      <c r="K439" s="103">
        <v>13.6</v>
      </c>
    </row>
    <row r="440" spans="1:11" ht="21" x14ac:dyDescent="0.25">
      <c r="A440" s="98">
        <v>8844</v>
      </c>
      <c r="B440" s="94" t="s">
        <v>981</v>
      </c>
      <c r="C440" s="379" t="s">
        <v>982</v>
      </c>
      <c r="D440" s="380"/>
      <c r="E440" s="379" t="s">
        <v>983</v>
      </c>
      <c r="F440" s="380"/>
      <c r="G440" s="110">
        <v>400</v>
      </c>
      <c r="H440" s="379"/>
      <c r="I440" s="380"/>
      <c r="J440" s="94" t="s">
        <v>232</v>
      </c>
      <c r="K440" s="99">
        <v>75</v>
      </c>
    </row>
    <row r="441" spans="1:11" ht="21" x14ac:dyDescent="0.25">
      <c r="A441" s="98">
        <v>8845</v>
      </c>
      <c r="B441" s="94" t="s">
        <v>984</v>
      </c>
      <c r="C441" s="379" t="s">
        <v>985</v>
      </c>
      <c r="D441" s="380"/>
      <c r="E441" s="379" t="s">
        <v>986</v>
      </c>
      <c r="F441" s="380"/>
      <c r="G441" s="110">
        <v>340</v>
      </c>
      <c r="H441" s="379"/>
      <c r="I441" s="380"/>
      <c r="J441" s="94" t="s">
        <v>232</v>
      </c>
      <c r="K441" s="99">
        <v>31</v>
      </c>
    </row>
    <row r="442" spans="1:11" ht="21" x14ac:dyDescent="0.25">
      <c r="A442" s="102">
        <v>8846</v>
      </c>
      <c r="B442" s="96" t="s">
        <v>984</v>
      </c>
      <c r="C442" s="379" t="s">
        <v>987</v>
      </c>
      <c r="D442" s="380"/>
      <c r="E442" s="386" t="s">
        <v>986</v>
      </c>
      <c r="F442" s="387"/>
      <c r="G442" s="104">
        <v>340</v>
      </c>
      <c r="H442" s="379"/>
      <c r="I442" s="380"/>
      <c r="J442" s="96" t="s">
        <v>232</v>
      </c>
      <c r="K442" s="103">
        <v>19.25</v>
      </c>
    </row>
    <row r="443" spans="1:11" ht="28" x14ac:dyDescent="0.25">
      <c r="A443" s="102">
        <v>8847</v>
      </c>
      <c r="B443" s="94" t="s">
        <v>988</v>
      </c>
      <c r="C443" s="379" t="s">
        <v>989</v>
      </c>
      <c r="D443" s="380"/>
      <c r="E443" s="386" t="s">
        <v>990</v>
      </c>
      <c r="F443" s="387"/>
      <c r="G443" s="94"/>
      <c r="H443" s="379"/>
      <c r="I443" s="380"/>
      <c r="J443" s="96" t="s">
        <v>232</v>
      </c>
      <c r="K443" s="103">
        <v>29.45</v>
      </c>
    </row>
    <row r="444" spans="1:11" ht="28" x14ac:dyDescent="0.25">
      <c r="A444" s="102">
        <v>8848</v>
      </c>
      <c r="B444" s="94" t="s">
        <v>988</v>
      </c>
      <c r="C444" s="379" t="s">
        <v>991</v>
      </c>
      <c r="D444" s="380"/>
      <c r="E444" s="379"/>
      <c r="F444" s="380"/>
      <c r="G444" s="104">
        <v>310</v>
      </c>
      <c r="H444" s="379"/>
      <c r="I444" s="380"/>
      <c r="J444" s="96" t="s">
        <v>232</v>
      </c>
      <c r="K444" s="103">
        <v>48.9</v>
      </c>
    </row>
    <row r="445" spans="1:11" ht="21" x14ac:dyDescent="0.25">
      <c r="A445" s="102">
        <v>8849</v>
      </c>
      <c r="B445" s="96" t="s">
        <v>981</v>
      </c>
      <c r="C445" s="379" t="s">
        <v>992</v>
      </c>
      <c r="D445" s="380"/>
      <c r="E445" s="379"/>
      <c r="F445" s="380"/>
      <c r="G445" s="94"/>
      <c r="H445" s="379"/>
      <c r="I445" s="380"/>
      <c r="J445" s="96" t="s">
        <v>232</v>
      </c>
      <c r="K445" s="103">
        <v>52</v>
      </c>
    </row>
    <row r="446" spans="1:11" ht="21" x14ac:dyDescent="0.25">
      <c r="A446" s="98">
        <v>8850</v>
      </c>
      <c r="B446" s="94" t="s">
        <v>981</v>
      </c>
      <c r="C446" s="379" t="s">
        <v>993</v>
      </c>
      <c r="D446" s="380"/>
      <c r="E446" s="379"/>
      <c r="F446" s="380"/>
      <c r="G446" s="110">
        <v>260</v>
      </c>
      <c r="H446" s="379"/>
      <c r="I446" s="380"/>
      <c r="J446" s="94" t="s">
        <v>232</v>
      </c>
      <c r="K446" s="99">
        <v>45.5</v>
      </c>
    </row>
    <row r="447" spans="1:11" ht="14" x14ac:dyDescent="0.25">
      <c r="A447" s="102">
        <v>8851</v>
      </c>
      <c r="B447" s="96" t="s">
        <v>994</v>
      </c>
      <c r="C447" s="379" t="s">
        <v>995</v>
      </c>
      <c r="D447" s="380"/>
      <c r="E447" s="379"/>
      <c r="F447" s="380"/>
      <c r="G447" s="104">
        <v>230</v>
      </c>
      <c r="H447" s="379"/>
      <c r="I447" s="380"/>
      <c r="J447" s="96" t="s">
        <v>232</v>
      </c>
      <c r="K447" s="103">
        <v>41</v>
      </c>
    </row>
    <row r="448" spans="1:11" ht="21" x14ac:dyDescent="0.25">
      <c r="A448" s="102">
        <v>8852</v>
      </c>
      <c r="B448" s="96" t="s">
        <v>981</v>
      </c>
      <c r="C448" s="379" t="s">
        <v>996</v>
      </c>
      <c r="D448" s="380"/>
      <c r="E448" s="379"/>
      <c r="F448" s="380"/>
      <c r="G448" s="104">
        <v>410</v>
      </c>
      <c r="H448" s="379"/>
      <c r="I448" s="380"/>
      <c r="J448" s="96" t="s">
        <v>232</v>
      </c>
      <c r="K448" s="103">
        <v>65.3</v>
      </c>
    </row>
    <row r="449" spans="1:11" ht="21" x14ac:dyDescent="0.25">
      <c r="A449" s="128">
        <v>8853</v>
      </c>
      <c r="B449" s="129" t="s">
        <v>981</v>
      </c>
      <c r="C449" s="399" t="s">
        <v>997</v>
      </c>
      <c r="D449" s="400"/>
      <c r="E449" s="399"/>
      <c r="F449" s="400"/>
      <c r="G449" s="130">
        <v>410</v>
      </c>
      <c r="H449" s="399"/>
      <c r="I449" s="400"/>
      <c r="J449" s="129" t="s">
        <v>232</v>
      </c>
      <c r="K449" s="103">
        <v>45</v>
      </c>
    </row>
    <row r="450" spans="1:11" ht="21" x14ac:dyDescent="0.25">
      <c r="A450" s="102">
        <v>8854</v>
      </c>
      <c r="B450" s="96" t="s">
        <v>998</v>
      </c>
      <c r="C450" s="386" t="s">
        <v>999</v>
      </c>
      <c r="D450" s="387"/>
      <c r="E450" s="379"/>
      <c r="F450" s="380"/>
      <c r="G450" s="96" t="s">
        <v>1000</v>
      </c>
      <c r="H450" s="379"/>
      <c r="I450" s="380"/>
      <c r="J450" s="96" t="s">
        <v>232</v>
      </c>
      <c r="K450" s="111">
        <v>96.2</v>
      </c>
    </row>
    <row r="451" spans="1:11" x14ac:dyDescent="0.25">
      <c r="A451" s="102">
        <v>8870</v>
      </c>
      <c r="B451" s="96" t="s">
        <v>1001</v>
      </c>
      <c r="C451" s="379" t="s">
        <v>1002</v>
      </c>
      <c r="D451" s="380"/>
      <c r="E451" s="386" t="s">
        <v>1003</v>
      </c>
      <c r="F451" s="387"/>
      <c r="G451" s="131">
        <v>13.5</v>
      </c>
      <c r="H451" s="379"/>
      <c r="I451" s="380"/>
      <c r="J451" s="96" t="s">
        <v>232</v>
      </c>
      <c r="K451" s="103">
        <v>10.68</v>
      </c>
    </row>
    <row r="452" spans="1:11" x14ac:dyDescent="0.25">
      <c r="A452" s="98">
        <v>8871</v>
      </c>
      <c r="B452" s="94" t="s">
        <v>1001</v>
      </c>
      <c r="C452" s="379" t="s">
        <v>1004</v>
      </c>
      <c r="D452" s="380"/>
      <c r="E452" s="379"/>
      <c r="F452" s="380"/>
      <c r="G452" s="94"/>
      <c r="H452" s="379"/>
      <c r="I452" s="380"/>
      <c r="J452" s="94" t="s">
        <v>232</v>
      </c>
      <c r="K452" s="99">
        <v>6.3</v>
      </c>
    </row>
    <row r="453" spans="1:11" ht="14" x14ac:dyDescent="0.25">
      <c r="A453" s="98">
        <v>8872</v>
      </c>
      <c r="B453" s="94" t="s">
        <v>1005</v>
      </c>
      <c r="C453" s="379" t="s">
        <v>1006</v>
      </c>
      <c r="D453" s="380"/>
      <c r="E453" s="379"/>
      <c r="F453" s="380"/>
      <c r="G453" s="132">
        <v>4.5</v>
      </c>
      <c r="H453" s="379"/>
      <c r="I453" s="380"/>
      <c r="J453" s="94" t="s">
        <v>232</v>
      </c>
      <c r="K453" s="99">
        <v>48.75</v>
      </c>
    </row>
    <row r="454" spans="1:11" x14ac:dyDescent="0.25">
      <c r="A454" s="102">
        <v>8900</v>
      </c>
      <c r="B454" s="96" t="s">
        <v>1007</v>
      </c>
      <c r="C454" s="379" t="s">
        <v>1008</v>
      </c>
      <c r="D454" s="380"/>
      <c r="E454" s="379"/>
      <c r="F454" s="380"/>
      <c r="G454" s="104">
        <v>420</v>
      </c>
      <c r="H454" s="379"/>
      <c r="I454" s="380"/>
      <c r="J454" s="96" t="s">
        <v>232</v>
      </c>
      <c r="K454" s="103">
        <v>474</v>
      </c>
    </row>
    <row r="455" spans="1:11" x14ac:dyDescent="0.25">
      <c r="A455" s="102">
        <v>8901</v>
      </c>
      <c r="B455" s="96" t="s">
        <v>1007</v>
      </c>
      <c r="C455" s="379" t="s">
        <v>1009</v>
      </c>
      <c r="D455" s="380"/>
      <c r="E455" s="379"/>
      <c r="F455" s="380"/>
      <c r="G455" s="104">
        <v>420</v>
      </c>
      <c r="H455" s="379"/>
      <c r="I455" s="380"/>
      <c r="J455" s="96" t="s">
        <v>232</v>
      </c>
      <c r="K455" s="103">
        <v>496</v>
      </c>
    </row>
    <row r="456" spans="1:11" x14ac:dyDescent="0.25">
      <c r="A456" s="102">
        <v>8902</v>
      </c>
      <c r="B456" s="96" t="s">
        <v>1007</v>
      </c>
      <c r="C456" s="379" t="s">
        <v>1010</v>
      </c>
      <c r="D456" s="380"/>
      <c r="E456" s="379"/>
      <c r="F456" s="380"/>
      <c r="G456" s="104">
        <v>650</v>
      </c>
      <c r="H456" s="386" t="s">
        <v>1011</v>
      </c>
      <c r="I456" s="387"/>
      <c r="J456" s="96" t="s">
        <v>232</v>
      </c>
      <c r="K456" s="103">
        <v>582</v>
      </c>
    </row>
    <row r="457" spans="1:11" x14ac:dyDescent="0.25">
      <c r="A457" s="102">
        <v>8903</v>
      </c>
      <c r="B457" s="96" t="s">
        <v>1007</v>
      </c>
      <c r="C457" s="386" t="s">
        <v>1012</v>
      </c>
      <c r="D457" s="387"/>
      <c r="E457" s="379"/>
      <c r="F457" s="380"/>
      <c r="G457" s="104">
        <v>650</v>
      </c>
      <c r="H457" s="386" t="s">
        <v>1013</v>
      </c>
      <c r="I457" s="387"/>
      <c r="J457" s="96" t="s">
        <v>232</v>
      </c>
      <c r="K457" s="103">
        <v>596</v>
      </c>
    </row>
    <row r="458" spans="1:11" x14ac:dyDescent="0.25">
      <c r="A458" s="102">
        <v>8904</v>
      </c>
      <c r="B458" s="96" t="s">
        <v>1007</v>
      </c>
      <c r="C458" s="379" t="s">
        <v>1014</v>
      </c>
      <c r="D458" s="380"/>
      <c r="E458" s="379"/>
      <c r="F458" s="380"/>
      <c r="G458" s="104">
        <v>450</v>
      </c>
      <c r="H458" s="386" t="s">
        <v>1015</v>
      </c>
      <c r="I458" s="387"/>
      <c r="J458" s="96" t="s">
        <v>232</v>
      </c>
      <c r="K458" s="103">
        <v>780</v>
      </c>
    </row>
    <row r="459" spans="1:11" x14ac:dyDescent="0.25">
      <c r="A459" s="98">
        <v>8905</v>
      </c>
      <c r="B459" s="94" t="s">
        <v>1007</v>
      </c>
      <c r="C459" s="379" t="s">
        <v>1016</v>
      </c>
      <c r="D459" s="380"/>
      <c r="E459" s="379"/>
      <c r="F459" s="380"/>
      <c r="G459" s="110">
        <v>250</v>
      </c>
      <c r="H459" s="379"/>
      <c r="I459" s="380"/>
      <c r="J459" s="94" t="s">
        <v>232</v>
      </c>
      <c r="K459" s="99">
        <v>626</v>
      </c>
    </row>
    <row r="460" spans="1:11" ht="14" x14ac:dyDescent="0.25">
      <c r="A460" s="98">
        <v>8906</v>
      </c>
      <c r="B460" s="94" t="s">
        <v>1017</v>
      </c>
      <c r="C460" s="379" t="s">
        <v>1018</v>
      </c>
      <c r="D460" s="380"/>
      <c r="E460" s="379"/>
      <c r="F460" s="380"/>
      <c r="G460" s="110">
        <v>310</v>
      </c>
      <c r="H460" s="379"/>
      <c r="I460" s="380"/>
      <c r="J460" s="94" t="s">
        <v>232</v>
      </c>
      <c r="K460" s="99">
        <v>456</v>
      </c>
    </row>
    <row r="461" spans="1:11" ht="14" x14ac:dyDescent="0.25">
      <c r="A461" s="102">
        <v>8907</v>
      </c>
      <c r="B461" s="96" t="s">
        <v>1017</v>
      </c>
      <c r="C461" s="379" t="s">
        <v>1019</v>
      </c>
      <c r="D461" s="380"/>
      <c r="E461" s="379"/>
      <c r="F461" s="380"/>
      <c r="G461" s="104">
        <v>350</v>
      </c>
      <c r="H461" s="379"/>
      <c r="I461" s="380"/>
      <c r="J461" s="96" t="s">
        <v>232</v>
      </c>
      <c r="K461" s="103">
        <v>487</v>
      </c>
    </row>
    <row r="462" spans="1:11" ht="14" x14ac:dyDescent="0.25">
      <c r="A462" s="102">
        <v>8908</v>
      </c>
      <c r="B462" s="96" t="s">
        <v>1020</v>
      </c>
      <c r="C462" s="379" t="s">
        <v>1021</v>
      </c>
      <c r="D462" s="380"/>
      <c r="E462" s="386" t="s">
        <v>1022</v>
      </c>
      <c r="F462" s="387"/>
      <c r="G462" s="102">
        <v>1890</v>
      </c>
      <c r="H462" s="386" t="s">
        <v>1023</v>
      </c>
      <c r="I462" s="387"/>
      <c r="J462" s="96" t="s">
        <v>232</v>
      </c>
      <c r="K462" s="133">
        <v>2945</v>
      </c>
    </row>
    <row r="463" spans="1:11" x14ac:dyDescent="0.25">
      <c r="A463" s="102">
        <v>8909</v>
      </c>
      <c r="B463" s="96" t="s">
        <v>1007</v>
      </c>
      <c r="C463" s="379" t="s">
        <v>1024</v>
      </c>
      <c r="D463" s="380"/>
      <c r="E463" s="386" t="s">
        <v>1022</v>
      </c>
      <c r="F463" s="387"/>
      <c r="G463" s="102">
        <v>1890</v>
      </c>
      <c r="H463" s="386" t="s">
        <v>1025</v>
      </c>
      <c r="I463" s="387"/>
      <c r="J463" s="96" t="s">
        <v>232</v>
      </c>
      <c r="K463" s="133">
        <v>5504</v>
      </c>
    </row>
    <row r="464" spans="1:11" ht="14" x14ac:dyDescent="0.25">
      <c r="A464" s="98">
        <v>8910</v>
      </c>
      <c r="B464" s="94" t="s">
        <v>1026</v>
      </c>
      <c r="C464" s="379" t="s">
        <v>1027</v>
      </c>
      <c r="D464" s="380"/>
      <c r="E464" s="379" t="s">
        <v>1028</v>
      </c>
      <c r="F464" s="380"/>
      <c r="G464" s="98">
        <v>2850</v>
      </c>
      <c r="H464" s="379" t="s">
        <v>1025</v>
      </c>
      <c r="I464" s="380"/>
      <c r="J464" s="94" t="s">
        <v>232</v>
      </c>
      <c r="K464" s="109">
        <v>10750</v>
      </c>
    </row>
    <row r="465" spans="1:11" ht="14" x14ac:dyDescent="0.25">
      <c r="A465" s="98">
        <v>8911</v>
      </c>
      <c r="B465" s="94" t="s">
        <v>1029</v>
      </c>
      <c r="C465" s="379" t="s">
        <v>1030</v>
      </c>
      <c r="D465" s="380"/>
      <c r="E465" s="379" t="s">
        <v>1031</v>
      </c>
      <c r="F465" s="380"/>
      <c r="G465" s="110">
        <v>675</v>
      </c>
      <c r="H465" s="379" t="s">
        <v>1032</v>
      </c>
      <c r="I465" s="380"/>
      <c r="J465" s="94" t="s">
        <v>232</v>
      </c>
      <c r="K465" s="99">
        <v>621</v>
      </c>
    </row>
    <row r="466" spans="1:11" ht="14" x14ac:dyDescent="0.25">
      <c r="A466" s="98">
        <v>8912</v>
      </c>
      <c r="B466" s="94" t="s">
        <v>1029</v>
      </c>
      <c r="C466" s="379" t="s">
        <v>1033</v>
      </c>
      <c r="D466" s="380"/>
      <c r="E466" s="379" t="s">
        <v>1031</v>
      </c>
      <c r="F466" s="380"/>
      <c r="G466" s="110">
        <v>420</v>
      </c>
      <c r="H466" s="379" t="s">
        <v>1032</v>
      </c>
      <c r="I466" s="380"/>
      <c r="J466" s="94" t="s">
        <v>232</v>
      </c>
      <c r="K466" s="99">
        <v>596</v>
      </c>
    </row>
    <row r="467" spans="1:11" x14ac:dyDescent="0.25">
      <c r="A467" s="98">
        <v>8913</v>
      </c>
      <c r="B467" s="94" t="s">
        <v>1007</v>
      </c>
      <c r="C467" s="379" t="s">
        <v>1034</v>
      </c>
      <c r="D467" s="380"/>
      <c r="E467" s="379"/>
      <c r="F467" s="380"/>
      <c r="G467" s="110">
        <v>726</v>
      </c>
      <c r="H467" s="379"/>
      <c r="I467" s="380"/>
      <c r="J467" s="94" t="s">
        <v>232</v>
      </c>
      <c r="K467" s="99">
        <v>576</v>
      </c>
    </row>
    <row r="468" spans="1:11" ht="21" x14ac:dyDescent="0.25">
      <c r="A468" s="102">
        <v>8914</v>
      </c>
      <c r="B468" s="96" t="s">
        <v>1035</v>
      </c>
      <c r="C468" s="386" t="s">
        <v>1036</v>
      </c>
      <c r="D468" s="387"/>
      <c r="E468" s="379"/>
      <c r="F468" s="380"/>
      <c r="G468" s="104">
        <v>669</v>
      </c>
      <c r="H468" s="379"/>
      <c r="I468" s="380"/>
      <c r="J468" s="96" t="s">
        <v>232</v>
      </c>
      <c r="K468" s="133">
        <v>1316</v>
      </c>
    </row>
    <row r="469" spans="1:11" ht="21" x14ac:dyDescent="0.25">
      <c r="A469" s="98">
        <v>8915</v>
      </c>
      <c r="B469" s="94" t="s">
        <v>1037</v>
      </c>
      <c r="C469" s="379" t="s">
        <v>1038</v>
      </c>
      <c r="D469" s="380"/>
      <c r="E469" s="379"/>
      <c r="F469" s="380"/>
      <c r="G469" s="110">
        <v>850</v>
      </c>
      <c r="H469" s="379"/>
      <c r="I469" s="380"/>
      <c r="J469" s="94" t="s">
        <v>232</v>
      </c>
      <c r="K469" s="99">
        <v>697</v>
      </c>
    </row>
    <row r="470" spans="1:11" ht="21" x14ac:dyDescent="0.25">
      <c r="A470" s="98">
        <v>8916</v>
      </c>
      <c r="B470" s="94" t="s">
        <v>1037</v>
      </c>
      <c r="C470" s="379" t="s">
        <v>1039</v>
      </c>
      <c r="D470" s="380"/>
      <c r="E470" s="379"/>
      <c r="F470" s="380"/>
      <c r="G470" s="110">
        <v>550</v>
      </c>
      <c r="H470" s="379"/>
      <c r="I470" s="380"/>
      <c r="J470" s="94" t="s">
        <v>232</v>
      </c>
      <c r="K470" s="109">
        <v>1075</v>
      </c>
    </row>
    <row r="471" spans="1:11" ht="14" x14ac:dyDescent="0.25">
      <c r="A471" s="98">
        <v>8917</v>
      </c>
      <c r="B471" s="94" t="s">
        <v>1040</v>
      </c>
      <c r="C471" s="379" t="s">
        <v>1041</v>
      </c>
      <c r="D471" s="380"/>
      <c r="E471" s="379"/>
      <c r="F471" s="380"/>
      <c r="G471" s="110">
        <v>290</v>
      </c>
      <c r="H471" s="379"/>
      <c r="I471" s="380"/>
      <c r="J471" s="94" t="s">
        <v>232</v>
      </c>
      <c r="K471" s="99">
        <v>447</v>
      </c>
    </row>
    <row r="472" spans="1:11" ht="14" x14ac:dyDescent="0.25">
      <c r="A472" s="102">
        <v>8943</v>
      </c>
      <c r="B472" s="96" t="s">
        <v>1042</v>
      </c>
      <c r="C472" s="386" t="s">
        <v>1043</v>
      </c>
      <c r="D472" s="387"/>
      <c r="E472" s="379"/>
      <c r="F472" s="380"/>
      <c r="G472" s="104">
        <v>30</v>
      </c>
      <c r="H472" s="379" t="s">
        <v>1044</v>
      </c>
      <c r="I472" s="380"/>
      <c r="J472" s="96" t="s">
        <v>232</v>
      </c>
      <c r="K472" s="103">
        <v>19.850000000000001</v>
      </c>
    </row>
    <row r="473" spans="1:11" ht="21" x14ac:dyDescent="0.25">
      <c r="A473" s="102">
        <v>8944</v>
      </c>
      <c r="B473" s="96" t="s">
        <v>1045</v>
      </c>
      <c r="C473" s="386" t="s">
        <v>718</v>
      </c>
      <c r="D473" s="387"/>
      <c r="E473" s="379"/>
      <c r="F473" s="380"/>
      <c r="G473" s="94"/>
      <c r="H473" s="379" t="s">
        <v>1046</v>
      </c>
      <c r="I473" s="380"/>
      <c r="J473" s="96" t="s">
        <v>232</v>
      </c>
      <c r="K473" s="103">
        <v>14.5</v>
      </c>
    </row>
    <row r="474" spans="1:11" x14ac:dyDescent="0.25">
      <c r="A474" s="98">
        <v>8945</v>
      </c>
      <c r="B474" s="94" t="s">
        <v>1047</v>
      </c>
      <c r="C474" s="379" t="s">
        <v>1048</v>
      </c>
      <c r="D474" s="380"/>
      <c r="E474" s="379"/>
      <c r="F474" s="380"/>
      <c r="G474" s="94"/>
      <c r="H474" s="379"/>
      <c r="I474" s="380"/>
      <c r="J474" s="94" t="s">
        <v>232</v>
      </c>
      <c r="K474" s="99">
        <v>6.3</v>
      </c>
    </row>
  </sheetData>
  <mergeCells count="1305">
    <mergeCell ref="C473:D473"/>
    <mergeCell ref="E473:F473"/>
    <mergeCell ref="H473:I473"/>
    <mergeCell ref="C474:D474"/>
    <mergeCell ref="E474:F474"/>
    <mergeCell ref="H474:I474"/>
    <mergeCell ref="C471:D471"/>
    <mergeCell ref="E471:F471"/>
    <mergeCell ref="H471:I471"/>
    <mergeCell ref="C472:D472"/>
    <mergeCell ref="E472:F472"/>
    <mergeCell ref="H472:I472"/>
    <mergeCell ref="C469:D469"/>
    <mergeCell ref="E469:F469"/>
    <mergeCell ref="H469:I469"/>
    <mergeCell ref="C470:D470"/>
    <mergeCell ref="E470:F470"/>
    <mergeCell ref="H470:I470"/>
    <mergeCell ref="C467:D467"/>
    <mergeCell ref="E467:F467"/>
    <mergeCell ref="H467:I467"/>
    <mergeCell ref="C468:D468"/>
    <mergeCell ref="E468:F468"/>
    <mergeCell ref="H468:I468"/>
    <mergeCell ref="C465:D465"/>
    <mergeCell ref="E465:F465"/>
    <mergeCell ref="H465:I465"/>
    <mergeCell ref="C466:D466"/>
    <mergeCell ref="E466:F466"/>
    <mergeCell ref="H466:I466"/>
    <mergeCell ref="C463:D463"/>
    <mergeCell ref="E463:F463"/>
    <mergeCell ref="H463:I463"/>
    <mergeCell ref="C464:D464"/>
    <mergeCell ref="E464:F464"/>
    <mergeCell ref="H464:I464"/>
    <mergeCell ref="C461:D461"/>
    <mergeCell ref="E461:F461"/>
    <mergeCell ref="H461:I461"/>
    <mergeCell ref="C462:D462"/>
    <mergeCell ref="E462:F462"/>
    <mergeCell ref="H462:I462"/>
    <mergeCell ref="C459:D459"/>
    <mergeCell ref="E459:F459"/>
    <mergeCell ref="H459:I459"/>
    <mergeCell ref="C460:D460"/>
    <mergeCell ref="E460:F460"/>
    <mergeCell ref="H460:I460"/>
    <mergeCell ref="C457:D457"/>
    <mergeCell ref="E457:F457"/>
    <mergeCell ref="H457:I457"/>
    <mergeCell ref="C458:D458"/>
    <mergeCell ref="E458:F458"/>
    <mergeCell ref="H458:I458"/>
    <mergeCell ref="C455:D455"/>
    <mergeCell ref="E455:F455"/>
    <mergeCell ref="H455:I455"/>
    <mergeCell ref="C456:D456"/>
    <mergeCell ref="E456:F456"/>
    <mergeCell ref="H456:I456"/>
    <mergeCell ref="C453:D453"/>
    <mergeCell ref="E453:F453"/>
    <mergeCell ref="H453:I453"/>
    <mergeCell ref="C454:D454"/>
    <mergeCell ref="E454:F454"/>
    <mergeCell ref="H454:I454"/>
    <mergeCell ref="C451:D451"/>
    <mergeCell ref="E451:F451"/>
    <mergeCell ref="H451:I451"/>
    <mergeCell ref="C452:D452"/>
    <mergeCell ref="E452:F452"/>
    <mergeCell ref="H452:I452"/>
    <mergeCell ref="C449:D449"/>
    <mergeCell ref="E449:F449"/>
    <mergeCell ref="H449:I449"/>
    <mergeCell ref="C450:D450"/>
    <mergeCell ref="E450:F450"/>
    <mergeCell ref="H450:I450"/>
    <mergeCell ref="C447:D447"/>
    <mergeCell ref="E447:F447"/>
    <mergeCell ref="H447:I447"/>
    <mergeCell ref="C448:D448"/>
    <mergeCell ref="E448:F448"/>
    <mergeCell ref="H448:I448"/>
    <mergeCell ref="C445:D445"/>
    <mergeCell ref="E445:F445"/>
    <mergeCell ref="H445:I445"/>
    <mergeCell ref="C446:D446"/>
    <mergeCell ref="E446:F446"/>
    <mergeCell ref="H446:I446"/>
    <mergeCell ref="C443:D443"/>
    <mergeCell ref="E443:F443"/>
    <mergeCell ref="H443:I443"/>
    <mergeCell ref="C444:D444"/>
    <mergeCell ref="E444:F444"/>
    <mergeCell ref="H444:I444"/>
    <mergeCell ref="C441:D441"/>
    <mergeCell ref="E441:F441"/>
    <mergeCell ref="H441:I441"/>
    <mergeCell ref="C442:D442"/>
    <mergeCell ref="E442:F442"/>
    <mergeCell ref="H442:I442"/>
    <mergeCell ref="C439:D439"/>
    <mergeCell ref="E439:F439"/>
    <mergeCell ref="H439:I439"/>
    <mergeCell ref="C440:D440"/>
    <mergeCell ref="E440:F440"/>
    <mergeCell ref="H440:I440"/>
    <mergeCell ref="C437:D437"/>
    <mergeCell ref="E437:F437"/>
    <mergeCell ref="H437:I437"/>
    <mergeCell ref="C438:D438"/>
    <mergeCell ref="E438:F438"/>
    <mergeCell ref="H438:I438"/>
    <mergeCell ref="C435:D435"/>
    <mergeCell ref="E435:F435"/>
    <mergeCell ref="H435:I435"/>
    <mergeCell ref="C436:D436"/>
    <mergeCell ref="E436:F436"/>
    <mergeCell ref="H436:I436"/>
    <mergeCell ref="C433:D433"/>
    <mergeCell ref="E433:F433"/>
    <mergeCell ref="H433:I433"/>
    <mergeCell ref="C434:D434"/>
    <mergeCell ref="E434:F434"/>
    <mergeCell ref="H434:I434"/>
    <mergeCell ref="C431:D431"/>
    <mergeCell ref="E431:F431"/>
    <mergeCell ref="H431:I431"/>
    <mergeCell ref="C432:D432"/>
    <mergeCell ref="E432:F432"/>
    <mergeCell ref="H432:I432"/>
    <mergeCell ref="C429:D429"/>
    <mergeCell ref="E429:F429"/>
    <mergeCell ref="H429:I429"/>
    <mergeCell ref="C430:D430"/>
    <mergeCell ref="E430:F430"/>
    <mergeCell ref="H430:I430"/>
    <mergeCell ref="C427:D427"/>
    <mergeCell ref="E427:F427"/>
    <mergeCell ref="H427:I427"/>
    <mergeCell ref="C428:D428"/>
    <mergeCell ref="E428:F428"/>
    <mergeCell ref="H428:I428"/>
    <mergeCell ref="C425:D425"/>
    <mergeCell ref="E425:F425"/>
    <mergeCell ref="H425:I425"/>
    <mergeCell ref="C426:D426"/>
    <mergeCell ref="E426:F426"/>
    <mergeCell ref="H426:I426"/>
    <mergeCell ref="C423:D423"/>
    <mergeCell ref="E423:F423"/>
    <mergeCell ref="H423:I423"/>
    <mergeCell ref="C424:D424"/>
    <mergeCell ref="E424:F424"/>
    <mergeCell ref="H424:I424"/>
    <mergeCell ref="C421:D421"/>
    <mergeCell ref="E421:F421"/>
    <mergeCell ref="H421:I421"/>
    <mergeCell ref="C422:D422"/>
    <mergeCell ref="E422:F422"/>
    <mergeCell ref="H422:I422"/>
    <mergeCell ref="C419:D419"/>
    <mergeCell ref="E419:F419"/>
    <mergeCell ref="H419:I419"/>
    <mergeCell ref="C420:D420"/>
    <mergeCell ref="E420:F420"/>
    <mergeCell ref="H420:I420"/>
    <mergeCell ref="C417:D417"/>
    <mergeCell ref="E417:F417"/>
    <mergeCell ref="H417:I417"/>
    <mergeCell ref="C418:D418"/>
    <mergeCell ref="E418:F418"/>
    <mergeCell ref="H418:I418"/>
    <mergeCell ref="C415:D415"/>
    <mergeCell ref="E415:F415"/>
    <mergeCell ref="H415:I415"/>
    <mergeCell ref="C416:D416"/>
    <mergeCell ref="E416:F416"/>
    <mergeCell ref="H416:I416"/>
    <mergeCell ref="C413:D413"/>
    <mergeCell ref="E413:F413"/>
    <mergeCell ref="H413:I413"/>
    <mergeCell ref="C414:D414"/>
    <mergeCell ref="E414:F414"/>
    <mergeCell ref="H414:I414"/>
    <mergeCell ref="C411:D411"/>
    <mergeCell ref="E411:F411"/>
    <mergeCell ref="H411:I411"/>
    <mergeCell ref="C412:D412"/>
    <mergeCell ref="E412:F412"/>
    <mergeCell ref="H412:I412"/>
    <mergeCell ref="C409:D409"/>
    <mergeCell ref="E409:F409"/>
    <mergeCell ref="H409:I409"/>
    <mergeCell ref="C410:D410"/>
    <mergeCell ref="E410:F410"/>
    <mergeCell ref="H410:I410"/>
    <mergeCell ref="C407:D407"/>
    <mergeCell ref="E407:F407"/>
    <mergeCell ref="H407:I407"/>
    <mergeCell ref="C408:D408"/>
    <mergeCell ref="E408:F408"/>
    <mergeCell ref="H408:I408"/>
    <mergeCell ref="C405:D405"/>
    <mergeCell ref="E405:F405"/>
    <mergeCell ref="H405:I405"/>
    <mergeCell ref="C406:D406"/>
    <mergeCell ref="E406:F406"/>
    <mergeCell ref="H406:I406"/>
    <mergeCell ref="C403:D403"/>
    <mergeCell ref="E403:F403"/>
    <mergeCell ref="H403:I403"/>
    <mergeCell ref="C404:D404"/>
    <mergeCell ref="E404:F404"/>
    <mergeCell ref="H404:I404"/>
    <mergeCell ref="C401:D401"/>
    <mergeCell ref="E401:F401"/>
    <mergeCell ref="H401:I401"/>
    <mergeCell ref="C402:D402"/>
    <mergeCell ref="E402:F402"/>
    <mergeCell ref="H402:I402"/>
    <mergeCell ref="C399:D399"/>
    <mergeCell ref="E399:F399"/>
    <mergeCell ref="H399:I399"/>
    <mergeCell ref="C400:D400"/>
    <mergeCell ref="E400:F400"/>
    <mergeCell ref="H400:I400"/>
    <mergeCell ref="C397:D397"/>
    <mergeCell ref="E397:F397"/>
    <mergeCell ref="H397:I397"/>
    <mergeCell ref="C398:D398"/>
    <mergeCell ref="E398:F398"/>
    <mergeCell ref="H398:I398"/>
    <mergeCell ref="C395:D395"/>
    <mergeCell ref="E395:F395"/>
    <mergeCell ref="H395:I395"/>
    <mergeCell ref="C396:D396"/>
    <mergeCell ref="E396:F396"/>
    <mergeCell ref="H396:I396"/>
    <mergeCell ref="C393:D393"/>
    <mergeCell ref="E393:F393"/>
    <mergeCell ref="H393:I393"/>
    <mergeCell ref="C394:D394"/>
    <mergeCell ref="E394:F394"/>
    <mergeCell ref="H394:I394"/>
    <mergeCell ref="C391:D391"/>
    <mergeCell ref="E391:F391"/>
    <mergeCell ref="H391:I391"/>
    <mergeCell ref="C392:D392"/>
    <mergeCell ref="E392:F392"/>
    <mergeCell ref="H392:I392"/>
    <mergeCell ref="C389:D389"/>
    <mergeCell ref="E389:F389"/>
    <mergeCell ref="H389:I389"/>
    <mergeCell ref="C390:D390"/>
    <mergeCell ref="E390:F390"/>
    <mergeCell ref="H390:I390"/>
    <mergeCell ref="C387:D387"/>
    <mergeCell ref="E387:F387"/>
    <mergeCell ref="H387:I387"/>
    <mergeCell ref="C388:D388"/>
    <mergeCell ref="E388:F388"/>
    <mergeCell ref="H388:I388"/>
    <mergeCell ref="C385:D385"/>
    <mergeCell ref="E385:F385"/>
    <mergeCell ref="H385:I385"/>
    <mergeCell ref="C386:D386"/>
    <mergeCell ref="E386:F386"/>
    <mergeCell ref="H386:I386"/>
    <mergeCell ref="C383:D383"/>
    <mergeCell ref="E383:F383"/>
    <mergeCell ref="H383:I383"/>
    <mergeCell ref="C384:D384"/>
    <mergeCell ref="E384:F384"/>
    <mergeCell ref="H384:I384"/>
    <mergeCell ref="C381:D381"/>
    <mergeCell ref="E381:F381"/>
    <mergeCell ref="H381:I381"/>
    <mergeCell ref="C382:D382"/>
    <mergeCell ref="E382:F382"/>
    <mergeCell ref="H382:I382"/>
    <mergeCell ref="C379:D379"/>
    <mergeCell ref="E379:F379"/>
    <mergeCell ref="H379:I379"/>
    <mergeCell ref="C380:D380"/>
    <mergeCell ref="E380:F380"/>
    <mergeCell ref="H380:I380"/>
    <mergeCell ref="C377:D377"/>
    <mergeCell ref="E377:F377"/>
    <mergeCell ref="H377:I377"/>
    <mergeCell ref="C378:D378"/>
    <mergeCell ref="E378:F378"/>
    <mergeCell ref="H378:I378"/>
    <mergeCell ref="C375:D375"/>
    <mergeCell ref="E375:F375"/>
    <mergeCell ref="H375:I375"/>
    <mergeCell ref="C376:D376"/>
    <mergeCell ref="E376:F376"/>
    <mergeCell ref="H376:I376"/>
    <mergeCell ref="C373:D373"/>
    <mergeCell ref="E373:F373"/>
    <mergeCell ref="H373:I373"/>
    <mergeCell ref="C374:D374"/>
    <mergeCell ref="E374:F374"/>
    <mergeCell ref="H374:I374"/>
    <mergeCell ref="C371:D371"/>
    <mergeCell ref="E371:F371"/>
    <mergeCell ref="H371:I371"/>
    <mergeCell ref="C372:D372"/>
    <mergeCell ref="E372:F372"/>
    <mergeCell ref="H372:I372"/>
    <mergeCell ref="C369:D369"/>
    <mergeCell ref="E369:F369"/>
    <mergeCell ref="H369:I369"/>
    <mergeCell ref="C370:D370"/>
    <mergeCell ref="E370:F370"/>
    <mergeCell ref="H370:I370"/>
    <mergeCell ref="C367:D367"/>
    <mergeCell ref="E367:F367"/>
    <mergeCell ref="H367:I367"/>
    <mergeCell ref="C368:D368"/>
    <mergeCell ref="E368:F368"/>
    <mergeCell ref="H368:I368"/>
    <mergeCell ref="C365:D365"/>
    <mergeCell ref="E365:F365"/>
    <mergeCell ref="H365:I365"/>
    <mergeCell ref="C366:D366"/>
    <mergeCell ref="E366:F366"/>
    <mergeCell ref="H366:I366"/>
    <mergeCell ref="C363:D363"/>
    <mergeCell ref="E363:F363"/>
    <mergeCell ref="H363:I363"/>
    <mergeCell ref="C364:D364"/>
    <mergeCell ref="E364:F364"/>
    <mergeCell ref="H364:I364"/>
    <mergeCell ref="C361:D361"/>
    <mergeCell ref="E361:F361"/>
    <mergeCell ref="H361:I361"/>
    <mergeCell ref="C362:D362"/>
    <mergeCell ref="E362:F362"/>
    <mergeCell ref="H362:I362"/>
    <mergeCell ref="C359:D359"/>
    <mergeCell ref="E359:F359"/>
    <mergeCell ref="H359:I359"/>
    <mergeCell ref="C360:D360"/>
    <mergeCell ref="E360:F360"/>
    <mergeCell ref="H360:I360"/>
    <mergeCell ref="C357:D357"/>
    <mergeCell ref="E357:F357"/>
    <mergeCell ref="H357:I357"/>
    <mergeCell ref="C358:D358"/>
    <mergeCell ref="E358:F358"/>
    <mergeCell ref="H358:I358"/>
    <mergeCell ref="C355:D355"/>
    <mergeCell ref="E355:F355"/>
    <mergeCell ref="H355:I355"/>
    <mergeCell ref="C356:D356"/>
    <mergeCell ref="E356:F356"/>
    <mergeCell ref="H356:I356"/>
    <mergeCell ref="C353:D353"/>
    <mergeCell ref="E353:F353"/>
    <mergeCell ref="H353:I353"/>
    <mergeCell ref="C354:D354"/>
    <mergeCell ref="E354:F354"/>
    <mergeCell ref="H354:I354"/>
    <mergeCell ref="C351:D351"/>
    <mergeCell ref="E351:F351"/>
    <mergeCell ref="H351:I351"/>
    <mergeCell ref="C352:D352"/>
    <mergeCell ref="E352:F352"/>
    <mergeCell ref="H352:I352"/>
    <mergeCell ref="C348:D348"/>
    <mergeCell ref="H348:I348"/>
    <mergeCell ref="C349:D349"/>
    <mergeCell ref="E349:F349"/>
    <mergeCell ref="H349:I349"/>
    <mergeCell ref="C350:D350"/>
    <mergeCell ref="E350:F350"/>
    <mergeCell ref="H350:I350"/>
    <mergeCell ref="C342:D342"/>
    <mergeCell ref="C343:D343"/>
    <mergeCell ref="C344:D344"/>
    <mergeCell ref="C345:D345"/>
    <mergeCell ref="C346:D346"/>
    <mergeCell ref="C347:D347"/>
    <mergeCell ref="C338:D338"/>
    <mergeCell ref="E338:F338"/>
    <mergeCell ref="H338:I338"/>
    <mergeCell ref="C339:D339"/>
    <mergeCell ref="C340:D340"/>
    <mergeCell ref="C341:D341"/>
    <mergeCell ref="C333:D333"/>
    <mergeCell ref="H333:I333"/>
    <mergeCell ref="C334:D334"/>
    <mergeCell ref="C335:D335"/>
    <mergeCell ref="C336:D336"/>
    <mergeCell ref="C337:D337"/>
    <mergeCell ref="C329:D329"/>
    <mergeCell ref="C330:D330"/>
    <mergeCell ref="C331:D331"/>
    <mergeCell ref="H331:I331"/>
    <mergeCell ref="C332:D332"/>
    <mergeCell ref="H332:I332"/>
    <mergeCell ref="C323:D323"/>
    <mergeCell ref="C324:D324"/>
    <mergeCell ref="C325:D325"/>
    <mergeCell ref="C326:D326"/>
    <mergeCell ref="C327:D327"/>
    <mergeCell ref="C328:D328"/>
    <mergeCell ref="C320:D320"/>
    <mergeCell ref="H320:I320"/>
    <mergeCell ref="C321:D321"/>
    <mergeCell ref="H321:I321"/>
    <mergeCell ref="C322:D322"/>
    <mergeCell ref="H322:I322"/>
    <mergeCell ref="C315:D315"/>
    <mergeCell ref="C316:D316"/>
    <mergeCell ref="C317:D317"/>
    <mergeCell ref="C318:D318"/>
    <mergeCell ref="C319:D319"/>
    <mergeCell ref="H319:I319"/>
    <mergeCell ref="C311:E311"/>
    <mergeCell ref="C312:D312"/>
    <mergeCell ref="C313:D313"/>
    <mergeCell ref="H313:I313"/>
    <mergeCell ref="C314:D314"/>
    <mergeCell ref="H314:I314"/>
    <mergeCell ref="C308:D308"/>
    <mergeCell ref="H308:I308"/>
    <mergeCell ref="C309:D309"/>
    <mergeCell ref="H309:I309"/>
    <mergeCell ref="C310:D310"/>
    <mergeCell ref="H310:I310"/>
    <mergeCell ref="C305:D305"/>
    <mergeCell ref="H305:I305"/>
    <mergeCell ref="C306:D306"/>
    <mergeCell ref="H306:I306"/>
    <mergeCell ref="C307:D307"/>
    <mergeCell ref="H307:I307"/>
    <mergeCell ref="C302:D302"/>
    <mergeCell ref="E302:F302"/>
    <mergeCell ref="H302:I302"/>
    <mergeCell ref="C303:D303"/>
    <mergeCell ref="H303:I303"/>
    <mergeCell ref="C304:D304"/>
    <mergeCell ref="H304:I304"/>
    <mergeCell ref="C300:D300"/>
    <mergeCell ref="E300:F300"/>
    <mergeCell ref="H300:I300"/>
    <mergeCell ref="C301:D301"/>
    <mergeCell ref="E301:F301"/>
    <mergeCell ref="H301:I301"/>
    <mergeCell ref="C298:D298"/>
    <mergeCell ref="E298:F298"/>
    <mergeCell ref="H298:I298"/>
    <mergeCell ref="C299:D299"/>
    <mergeCell ref="E299:F299"/>
    <mergeCell ref="H299:I299"/>
    <mergeCell ref="C296:D296"/>
    <mergeCell ref="E296:F296"/>
    <mergeCell ref="H296:I296"/>
    <mergeCell ref="C297:D297"/>
    <mergeCell ref="E297:F297"/>
    <mergeCell ref="H297:I297"/>
    <mergeCell ref="C294:D294"/>
    <mergeCell ref="E294:F294"/>
    <mergeCell ref="H294:I294"/>
    <mergeCell ref="C295:D295"/>
    <mergeCell ref="E295:F295"/>
    <mergeCell ref="H295:I295"/>
    <mergeCell ref="C292:D292"/>
    <mergeCell ref="E292:F292"/>
    <mergeCell ref="H292:I292"/>
    <mergeCell ref="C293:D293"/>
    <mergeCell ref="E293:F293"/>
    <mergeCell ref="H293:I293"/>
    <mergeCell ref="C290:D290"/>
    <mergeCell ref="E290:F290"/>
    <mergeCell ref="H290:I290"/>
    <mergeCell ref="C291:D291"/>
    <mergeCell ref="E291:F291"/>
    <mergeCell ref="H291:I291"/>
    <mergeCell ref="C288:D288"/>
    <mergeCell ref="E288:F288"/>
    <mergeCell ref="H288:I288"/>
    <mergeCell ref="C289:D289"/>
    <mergeCell ref="E289:F289"/>
    <mergeCell ref="H289:I289"/>
    <mergeCell ref="C286:D286"/>
    <mergeCell ref="E286:F286"/>
    <mergeCell ref="H286:I286"/>
    <mergeCell ref="C287:D287"/>
    <mergeCell ref="E287:F287"/>
    <mergeCell ref="H287:I287"/>
    <mergeCell ref="C284:D284"/>
    <mergeCell ref="E284:F284"/>
    <mergeCell ref="H284:I284"/>
    <mergeCell ref="C285:D285"/>
    <mergeCell ref="E285:F285"/>
    <mergeCell ref="H285:I285"/>
    <mergeCell ref="C282:D282"/>
    <mergeCell ref="E282:F282"/>
    <mergeCell ref="H282:I282"/>
    <mergeCell ref="C283:D283"/>
    <mergeCell ref="E283:F283"/>
    <mergeCell ref="H283:I283"/>
    <mergeCell ref="C280:D280"/>
    <mergeCell ref="E280:F280"/>
    <mergeCell ref="H280:I280"/>
    <mergeCell ref="C281:D281"/>
    <mergeCell ref="E281:F281"/>
    <mergeCell ref="H281:I281"/>
    <mergeCell ref="C278:D278"/>
    <mergeCell ref="E278:F278"/>
    <mergeCell ref="H278:I278"/>
    <mergeCell ref="C279:D279"/>
    <mergeCell ref="E279:F279"/>
    <mergeCell ref="H279:I279"/>
    <mergeCell ref="C276:D276"/>
    <mergeCell ref="E276:F276"/>
    <mergeCell ref="H276:I276"/>
    <mergeCell ref="C277:D277"/>
    <mergeCell ref="E277:F277"/>
    <mergeCell ref="H277:I277"/>
    <mergeCell ref="A273:A275"/>
    <mergeCell ref="C273:D273"/>
    <mergeCell ref="E273:F273"/>
    <mergeCell ref="H273:I273"/>
    <mergeCell ref="C274:D274"/>
    <mergeCell ref="E274:F274"/>
    <mergeCell ref="H274:I274"/>
    <mergeCell ref="C275:D275"/>
    <mergeCell ref="E275:F275"/>
    <mergeCell ref="H275:I275"/>
    <mergeCell ref="C271:D271"/>
    <mergeCell ref="E271:F271"/>
    <mergeCell ref="H271:I271"/>
    <mergeCell ref="C272:D272"/>
    <mergeCell ref="E272:F272"/>
    <mergeCell ref="H272:I272"/>
    <mergeCell ref="C269:D269"/>
    <mergeCell ref="E269:F269"/>
    <mergeCell ref="H269:I269"/>
    <mergeCell ref="C270:D270"/>
    <mergeCell ref="E270:F270"/>
    <mergeCell ref="H270:I270"/>
    <mergeCell ref="C267:D267"/>
    <mergeCell ref="E267:F267"/>
    <mergeCell ref="H267:I267"/>
    <mergeCell ref="C268:D268"/>
    <mergeCell ref="E268:F268"/>
    <mergeCell ref="H268:I268"/>
    <mergeCell ref="C265:D265"/>
    <mergeCell ref="E265:F265"/>
    <mergeCell ref="H265:I265"/>
    <mergeCell ref="C266:D266"/>
    <mergeCell ref="E266:F266"/>
    <mergeCell ref="H266:I266"/>
    <mergeCell ref="C263:D263"/>
    <mergeCell ref="E263:F263"/>
    <mergeCell ref="H263:I263"/>
    <mergeCell ref="C264:D264"/>
    <mergeCell ref="E264:F264"/>
    <mergeCell ref="H264:I264"/>
    <mergeCell ref="C261:D261"/>
    <mergeCell ref="E261:F261"/>
    <mergeCell ref="H261:I261"/>
    <mergeCell ref="C262:D262"/>
    <mergeCell ref="E262:F262"/>
    <mergeCell ref="H262:I262"/>
    <mergeCell ref="C259:D259"/>
    <mergeCell ref="E259:F259"/>
    <mergeCell ref="H259:I259"/>
    <mergeCell ref="C260:D260"/>
    <mergeCell ref="E260:F260"/>
    <mergeCell ref="H260:I260"/>
    <mergeCell ref="C257:D257"/>
    <mergeCell ref="E257:F257"/>
    <mergeCell ref="H257:I257"/>
    <mergeCell ref="C258:D258"/>
    <mergeCell ref="E258:F258"/>
    <mergeCell ref="H258:I258"/>
    <mergeCell ref="C255:D255"/>
    <mergeCell ref="E255:F255"/>
    <mergeCell ref="H255:I255"/>
    <mergeCell ref="C256:D256"/>
    <mergeCell ref="E256:F256"/>
    <mergeCell ref="H256:I256"/>
    <mergeCell ref="C253:D253"/>
    <mergeCell ref="E253:F253"/>
    <mergeCell ref="H253:I253"/>
    <mergeCell ref="C254:D254"/>
    <mergeCell ref="E254:F254"/>
    <mergeCell ref="H254:I254"/>
    <mergeCell ref="E250:F250"/>
    <mergeCell ref="H250:I250"/>
    <mergeCell ref="E251:F251"/>
    <mergeCell ref="H251:I251"/>
    <mergeCell ref="C252:D252"/>
    <mergeCell ref="E252:F252"/>
    <mergeCell ref="H252:I252"/>
    <mergeCell ref="C247:D247"/>
    <mergeCell ref="E247:F247"/>
    <mergeCell ref="H247:I247"/>
    <mergeCell ref="E248:F248"/>
    <mergeCell ref="H248:I248"/>
    <mergeCell ref="E249:F249"/>
    <mergeCell ref="H249:I249"/>
    <mergeCell ref="C245:D245"/>
    <mergeCell ref="E245:F245"/>
    <mergeCell ref="H245:I245"/>
    <mergeCell ref="C246:D246"/>
    <mergeCell ref="E246:F246"/>
    <mergeCell ref="H246:I246"/>
    <mergeCell ref="C242:D242"/>
    <mergeCell ref="E242:F242"/>
    <mergeCell ref="H242:I242"/>
    <mergeCell ref="E243:F243"/>
    <mergeCell ref="H243:I243"/>
    <mergeCell ref="E244:F244"/>
    <mergeCell ref="H244:I244"/>
    <mergeCell ref="E239:F239"/>
    <mergeCell ref="H239:I239"/>
    <mergeCell ref="C240:D240"/>
    <mergeCell ref="E240:F240"/>
    <mergeCell ref="H240:I240"/>
    <mergeCell ref="C241:D241"/>
    <mergeCell ref="E241:F241"/>
    <mergeCell ref="H241:I241"/>
    <mergeCell ref="E236:F236"/>
    <mergeCell ref="H236:I236"/>
    <mergeCell ref="E237:F237"/>
    <mergeCell ref="H237:I237"/>
    <mergeCell ref="E238:F238"/>
    <mergeCell ref="H238:I238"/>
    <mergeCell ref="C234:D234"/>
    <mergeCell ref="E234:F234"/>
    <mergeCell ref="H234:I234"/>
    <mergeCell ref="C235:D235"/>
    <mergeCell ref="E235:F235"/>
    <mergeCell ref="H235:I235"/>
    <mergeCell ref="C232:D232"/>
    <mergeCell ref="E232:F232"/>
    <mergeCell ref="H232:I232"/>
    <mergeCell ref="C233:D233"/>
    <mergeCell ref="E233:F233"/>
    <mergeCell ref="H233:I233"/>
    <mergeCell ref="C230:D230"/>
    <mergeCell ref="E230:F230"/>
    <mergeCell ref="H230:I230"/>
    <mergeCell ref="C231:D231"/>
    <mergeCell ref="E231:F231"/>
    <mergeCell ref="H231:I231"/>
    <mergeCell ref="E227:F227"/>
    <mergeCell ref="H227:I227"/>
    <mergeCell ref="E228:F228"/>
    <mergeCell ref="H228:I228"/>
    <mergeCell ref="E229:F229"/>
    <mergeCell ref="H229:I229"/>
    <mergeCell ref="E224:F224"/>
    <mergeCell ref="H224:I224"/>
    <mergeCell ref="E225:F225"/>
    <mergeCell ref="H225:I225"/>
    <mergeCell ref="E226:F226"/>
    <mergeCell ref="H226:I226"/>
    <mergeCell ref="E221:F221"/>
    <mergeCell ref="H221:I221"/>
    <mergeCell ref="E222:F222"/>
    <mergeCell ref="H222:I222"/>
    <mergeCell ref="E223:F223"/>
    <mergeCell ref="H223:I223"/>
    <mergeCell ref="C219:D219"/>
    <mergeCell ref="E219:F219"/>
    <mergeCell ref="H219:I219"/>
    <mergeCell ref="C220:D220"/>
    <mergeCell ref="E220:F220"/>
    <mergeCell ref="H220:I220"/>
    <mergeCell ref="E216:F216"/>
    <mergeCell ref="H216:I216"/>
    <mergeCell ref="E217:F217"/>
    <mergeCell ref="H217:I217"/>
    <mergeCell ref="C218:D218"/>
    <mergeCell ref="E218:F218"/>
    <mergeCell ref="H218:I218"/>
    <mergeCell ref="C214:D214"/>
    <mergeCell ref="E214:F214"/>
    <mergeCell ref="H214:I214"/>
    <mergeCell ref="C215:D215"/>
    <mergeCell ref="E215:F215"/>
    <mergeCell ref="H215:I215"/>
    <mergeCell ref="C212:D212"/>
    <mergeCell ref="E212:F212"/>
    <mergeCell ref="H212:I212"/>
    <mergeCell ref="C213:D213"/>
    <mergeCell ref="E213:F213"/>
    <mergeCell ref="H213:I213"/>
    <mergeCell ref="C210:D210"/>
    <mergeCell ref="E210:F210"/>
    <mergeCell ref="H210:I210"/>
    <mergeCell ref="C211:D211"/>
    <mergeCell ref="E211:F211"/>
    <mergeCell ref="H211:I211"/>
    <mergeCell ref="C208:D208"/>
    <mergeCell ref="E208:F208"/>
    <mergeCell ref="H208:I208"/>
    <mergeCell ref="C209:D209"/>
    <mergeCell ref="E209:F209"/>
    <mergeCell ref="H209:I209"/>
    <mergeCell ref="C206:D206"/>
    <mergeCell ref="E206:F206"/>
    <mergeCell ref="H206:I206"/>
    <mergeCell ref="C207:D207"/>
    <mergeCell ref="E207:F207"/>
    <mergeCell ref="H207:I207"/>
    <mergeCell ref="C204:D204"/>
    <mergeCell ref="E204:F204"/>
    <mergeCell ref="H204:I204"/>
    <mergeCell ref="C205:D205"/>
    <mergeCell ref="E205:F205"/>
    <mergeCell ref="H205:I205"/>
    <mergeCell ref="C202:D202"/>
    <mergeCell ref="E202:F202"/>
    <mergeCell ref="H202:I202"/>
    <mergeCell ref="C203:D203"/>
    <mergeCell ref="E203:F203"/>
    <mergeCell ref="H203:I203"/>
    <mergeCell ref="C200:D200"/>
    <mergeCell ref="E200:F200"/>
    <mergeCell ref="H200:I200"/>
    <mergeCell ref="C201:D201"/>
    <mergeCell ref="E201:F201"/>
    <mergeCell ref="H201:I201"/>
    <mergeCell ref="C198:D198"/>
    <mergeCell ref="E198:F198"/>
    <mergeCell ref="H198:I198"/>
    <mergeCell ref="C199:D199"/>
    <mergeCell ref="E199:F199"/>
    <mergeCell ref="H199:I199"/>
    <mergeCell ref="C196:D196"/>
    <mergeCell ref="E196:F196"/>
    <mergeCell ref="H196:I196"/>
    <mergeCell ref="C197:D197"/>
    <mergeCell ref="E197:F197"/>
    <mergeCell ref="H197:I197"/>
    <mergeCell ref="C194:D194"/>
    <mergeCell ref="E194:F194"/>
    <mergeCell ref="H194:I194"/>
    <mergeCell ref="C195:D195"/>
    <mergeCell ref="E195:F195"/>
    <mergeCell ref="H195:I195"/>
    <mergeCell ref="C192:D192"/>
    <mergeCell ref="E192:F192"/>
    <mergeCell ref="H192:I192"/>
    <mergeCell ref="C193:D193"/>
    <mergeCell ref="E193:F193"/>
    <mergeCell ref="H193:I193"/>
    <mergeCell ref="C190:D190"/>
    <mergeCell ref="E190:F190"/>
    <mergeCell ref="H190:I190"/>
    <mergeCell ref="C191:D191"/>
    <mergeCell ref="E191:F191"/>
    <mergeCell ref="H191:I191"/>
    <mergeCell ref="C188:D188"/>
    <mergeCell ref="E188:F188"/>
    <mergeCell ref="H188:I188"/>
    <mergeCell ref="C189:D189"/>
    <mergeCell ref="E189:F189"/>
    <mergeCell ref="H189:I189"/>
    <mergeCell ref="C186:D186"/>
    <mergeCell ref="E186:F186"/>
    <mergeCell ref="H186:I186"/>
    <mergeCell ref="C187:D187"/>
    <mergeCell ref="E187:F187"/>
    <mergeCell ref="H187:I187"/>
    <mergeCell ref="C184:D184"/>
    <mergeCell ref="E184:F184"/>
    <mergeCell ref="H184:I184"/>
    <mergeCell ref="C185:D185"/>
    <mergeCell ref="E185:F185"/>
    <mergeCell ref="H185:I185"/>
    <mergeCell ref="C182:D182"/>
    <mergeCell ref="E182:F182"/>
    <mergeCell ref="H182:I182"/>
    <mergeCell ref="C183:D183"/>
    <mergeCell ref="E183:F183"/>
    <mergeCell ref="H183:I183"/>
    <mergeCell ref="C180:D180"/>
    <mergeCell ref="E180:F180"/>
    <mergeCell ref="H180:I180"/>
    <mergeCell ref="C181:D181"/>
    <mergeCell ref="E181:F181"/>
    <mergeCell ref="H181:I181"/>
    <mergeCell ref="C178:D178"/>
    <mergeCell ref="E178:F178"/>
    <mergeCell ref="H178:I178"/>
    <mergeCell ref="C179:D179"/>
    <mergeCell ref="E179:F179"/>
    <mergeCell ref="H179:I179"/>
    <mergeCell ref="C176:D176"/>
    <mergeCell ref="E176:F176"/>
    <mergeCell ref="H176:I176"/>
    <mergeCell ref="C177:D177"/>
    <mergeCell ref="E177:F177"/>
    <mergeCell ref="H177:I177"/>
    <mergeCell ref="C174:D174"/>
    <mergeCell ref="E174:F174"/>
    <mergeCell ref="H174:I174"/>
    <mergeCell ref="C175:D175"/>
    <mergeCell ref="E175:F175"/>
    <mergeCell ref="H175:I175"/>
    <mergeCell ref="C172:D172"/>
    <mergeCell ref="E172:F172"/>
    <mergeCell ref="H172:I172"/>
    <mergeCell ref="C173:D173"/>
    <mergeCell ref="E173:F173"/>
    <mergeCell ref="H173:I173"/>
    <mergeCell ref="C170:D170"/>
    <mergeCell ref="E170:F170"/>
    <mergeCell ref="H170:I170"/>
    <mergeCell ref="C171:D171"/>
    <mergeCell ref="E171:F171"/>
    <mergeCell ref="H171:I171"/>
    <mergeCell ref="C168:D168"/>
    <mergeCell ref="E168:F168"/>
    <mergeCell ref="H168:I168"/>
    <mergeCell ref="C169:D169"/>
    <mergeCell ref="E169:F169"/>
    <mergeCell ref="H169:I169"/>
    <mergeCell ref="C166:D166"/>
    <mergeCell ref="E166:F166"/>
    <mergeCell ref="H166:I166"/>
    <mergeCell ref="C167:D167"/>
    <mergeCell ref="E167:F167"/>
    <mergeCell ref="H167:I167"/>
    <mergeCell ref="C164:D164"/>
    <mergeCell ref="E164:F164"/>
    <mergeCell ref="H164:I164"/>
    <mergeCell ref="C165:D165"/>
    <mergeCell ref="E165:F165"/>
    <mergeCell ref="H165:I165"/>
    <mergeCell ref="C162:D162"/>
    <mergeCell ref="E162:F162"/>
    <mergeCell ref="H162:I162"/>
    <mergeCell ref="C163:D163"/>
    <mergeCell ref="E163:F163"/>
    <mergeCell ref="H163:I163"/>
    <mergeCell ref="C160:D160"/>
    <mergeCell ref="E160:F160"/>
    <mergeCell ref="H160:I160"/>
    <mergeCell ref="C161:D161"/>
    <mergeCell ref="E161:F161"/>
    <mergeCell ref="H161:I161"/>
    <mergeCell ref="C158:D158"/>
    <mergeCell ref="E158:F158"/>
    <mergeCell ref="H158:I158"/>
    <mergeCell ref="C159:D159"/>
    <mergeCell ref="E159:F159"/>
    <mergeCell ref="H159:I159"/>
    <mergeCell ref="C156:D156"/>
    <mergeCell ref="E156:F156"/>
    <mergeCell ref="H156:I156"/>
    <mergeCell ref="C157:D157"/>
    <mergeCell ref="E157:F157"/>
    <mergeCell ref="H157:I157"/>
    <mergeCell ref="C154:D154"/>
    <mergeCell ref="E154:F154"/>
    <mergeCell ref="H154:I154"/>
    <mergeCell ref="C155:D155"/>
    <mergeCell ref="E155:F155"/>
    <mergeCell ref="H155:I155"/>
    <mergeCell ref="C152:D152"/>
    <mergeCell ref="E152:F152"/>
    <mergeCell ref="H152:I152"/>
    <mergeCell ref="C153:D153"/>
    <mergeCell ref="E153:F153"/>
    <mergeCell ref="H153:I153"/>
    <mergeCell ref="C150:D150"/>
    <mergeCell ref="E150:F150"/>
    <mergeCell ref="H150:I150"/>
    <mergeCell ref="C151:D151"/>
    <mergeCell ref="E151:F151"/>
    <mergeCell ref="H151:I151"/>
    <mergeCell ref="C148:D148"/>
    <mergeCell ref="E148:F148"/>
    <mergeCell ref="H148:I148"/>
    <mergeCell ref="C149:D149"/>
    <mergeCell ref="E149:F149"/>
    <mergeCell ref="H149:I149"/>
    <mergeCell ref="C146:D146"/>
    <mergeCell ref="E146:F146"/>
    <mergeCell ref="H146:I146"/>
    <mergeCell ref="C147:D147"/>
    <mergeCell ref="E147:F147"/>
    <mergeCell ref="H147:I147"/>
    <mergeCell ref="C144:D144"/>
    <mergeCell ref="E144:F144"/>
    <mergeCell ref="H144:I144"/>
    <mergeCell ref="C145:D145"/>
    <mergeCell ref="E145:F145"/>
    <mergeCell ref="H145:I145"/>
    <mergeCell ref="C142:D142"/>
    <mergeCell ref="E142:F142"/>
    <mergeCell ref="H142:I142"/>
    <mergeCell ref="C143:D143"/>
    <mergeCell ref="E143:F143"/>
    <mergeCell ref="H143:I143"/>
    <mergeCell ref="C140:D140"/>
    <mergeCell ref="E140:F140"/>
    <mergeCell ref="H140:I140"/>
    <mergeCell ref="C141:D141"/>
    <mergeCell ref="E141:F141"/>
    <mergeCell ref="H141:I141"/>
    <mergeCell ref="C138:D138"/>
    <mergeCell ref="E138:F138"/>
    <mergeCell ref="H138:I138"/>
    <mergeCell ref="C139:D139"/>
    <mergeCell ref="E139:F139"/>
    <mergeCell ref="H139:I139"/>
    <mergeCell ref="C136:D136"/>
    <mergeCell ref="E136:F136"/>
    <mergeCell ref="H136:I136"/>
    <mergeCell ref="C137:D137"/>
    <mergeCell ref="E137:F137"/>
    <mergeCell ref="H137:I137"/>
    <mergeCell ref="C134:D134"/>
    <mergeCell ref="E134:F134"/>
    <mergeCell ref="H134:I134"/>
    <mergeCell ref="C135:D135"/>
    <mergeCell ref="E135:F135"/>
    <mergeCell ref="H135:I135"/>
    <mergeCell ref="C132:D132"/>
    <mergeCell ref="E132:F132"/>
    <mergeCell ref="H132:I132"/>
    <mergeCell ref="C133:D133"/>
    <mergeCell ref="E133:F133"/>
    <mergeCell ref="H133:I133"/>
    <mergeCell ref="C130:D130"/>
    <mergeCell ref="E130:F130"/>
    <mergeCell ref="H130:I130"/>
    <mergeCell ref="C131:D131"/>
    <mergeCell ref="E131:F131"/>
    <mergeCell ref="H131:I131"/>
    <mergeCell ref="C128:D128"/>
    <mergeCell ref="E128:F128"/>
    <mergeCell ref="H128:I128"/>
    <mergeCell ref="C129:D129"/>
    <mergeCell ref="E129:F129"/>
    <mergeCell ref="H129:I129"/>
    <mergeCell ref="C126:D126"/>
    <mergeCell ref="E126:F126"/>
    <mergeCell ref="H126:I126"/>
    <mergeCell ref="C127:D127"/>
    <mergeCell ref="E127:F127"/>
    <mergeCell ref="H127:I127"/>
    <mergeCell ref="C124:D124"/>
    <mergeCell ref="E124:F124"/>
    <mergeCell ref="H124:I124"/>
    <mergeCell ref="C125:D125"/>
    <mergeCell ref="E125:F125"/>
    <mergeCell ref="H125:I125"/>
    <mergeCell ref="C122:D122"/>
    <mergeCell ref="E122:F122"/>
    <mergeCell ref="H122:I122"/>
    <mergeCell ref="C123:D123"/>
    <mergeCell ref="E123:F123"/>
    <mergeCell ref="H123:I123"/>
    <mergeCell ref="C120:D120"/>
    <mergeCell ref="E120:F120"/>
    <mergeCell ref="H120:I120"/>
    <mergeCell ref="C121:D121"/>
    <mergeCell ref="E121:F121"/>
    <mergeCell ref="H121:I121"/>
    <mergeCell ref="C118:D118"/>
    <mergeCell ref="E118:F118"/>
    <mergeCell ref="H118:I118"/>
    <mergeCell ref="C119:D119"/>
    <mergeCell ref="E119:F119"/>
    <mergeCell ref="H119:I119"/>
    <mergeCell ref="C116:D116"/>
    <mergeCell ref="E116:F116"/>
    <mergeCell ref="H116:I116"/>
    <mergeCell ref="C117:D117"/>
    <mergeCell ref="E117:F117"/>
    <mergeCell ref="H117:I117"/>
    <mergeCell ref="C114:D114"/>
    <mergeCell ref="E114:F114"/>
    <mergeCell ref="H114:I114"/>
    <mergeCell ref="C115:D115"/>
    <mergeCell ref="E115:F115"/>
    <mergeCell ref="H115:I115"/>
    <mergeCell ref="C112:D112"/>
    <mergeCell ref="E112:F112"/>
    <mergeCell ref="H112:I112"/>
    <mergeCell ref="C113:D113"/>
    <mergeCell ref="E113:F113"/>
    <mergeCell ref="H113:I113"/>
    <mergeCell ref="C110:D110"/>
    <mergeCell ref="E110:F110"/>
    <mergeCell ref="H110:I110"/>
    <mergeCell ref="C111:D111"/>
    <mergeCell ref="E111:F111"/>
    <mergeCell ref="H111:I111"/>
    <mergeCell ref="C108:D108"/>
    <mergeCell ref="E108:F108"/>
    <mergeCell ref="H108:I108"/>
    <mergeCell ref="C109:D109"/>
    <mergeCell ref="E109:F109"/>
    <mergeCell ref="H109:I109"/>
    <mergeCell ref="C106:D106"/>
    <mergeCell ref="E106:F106"/>
    <mergeCell ref="H106:I106"/>
    <mergeCell ref="C107:D107"/>
    <mergeCell ref="E107:F107"/>
    <mergeCell ref="H107:I107"/>
    <mergeCell ref="C104:D104"/>
    <mergeCell ref="E104:F104"/>
    <mergeCell ref="H104:I104"/>
    <mergeCell ref="C105:D105"/>
    <mergeCell ref="E105:F105"/>
    <mergeCell ref="H105:I105"/>
    <mergeCell ref="C102:D102"/>
    <mergeCell ref="E102:F102"/>
    <mergeCell ref="H102:I102"/>
    <mergeCell ref="C103:D103"/>
    <mergeCell ref="E103:F103"/>
    <mergeCell ref="H103:I103"/>
    <mergeCell ref="C100:D100"/>
    <mergeCell ref="E100:F100"/>
    <mergeCell ref="H100:I100"/>
    <mergeCell ref="C101:D101"/>
    <mergeCell ref="E101:F101"/>
    <mergeCell ref="H101:I101"/>
    <mergeCell ref="C98:D98"/>
    <mergeCell ref="E98:F98"/>
    <mergeCell ref="H98:I98"/>
    <mergeCell ref="C99:D99"/>
    <mergeCell ref="E99:F99"/>
    <mergeCell ref="H99:I99"/>
    <mergeCell ref="C96:D96"/>
    <mergeCell ref="E96:F96"/>
    <mergeCell ref="H96:I96"/>
    <mergeCell ref="C97:D97"/>
    <mergeCell ref="E97:F97"/>
    <mergeCell ref="H97:I97"/>
    <mergeCell ref="C94:D94"/>
    <mergeCell ref="E94:F94"/>
    <mergeCell ref="H94:I94"/>
    <mergeCell ref="C95:D95"/>
    <mergeCell ref="E95:F95"/>
    <mergeCell ref="H95:I95"/>
    <mergeCell ref="C92:D92"/>
    <mergeCell ref="E92:F92"/>
    <mergeCell ref="H92:I92"/>
    <mergeCell ref="C93:D93"/>
    <mergeCell ref="E93:F93"/>
    <mergeCell ref="H93:I93"/>
    <mergeCell ref="C90:D90"/>
    <mergeCell ref="E90:F90"/>
    <mergeCell ref="H90:I90"/>
    <mergeCell ref="C91:D91"/>
    <mergeCell ref="E91:F91"/>
    <mergeCell ref="H91:I91"/>
    <mergeCell ref="C88:D88"/>
    <mergeCell ref="E88:F88"/>
    <mergeCell ref="H88:I88"/>
    <mergeCell ref="C89:D89"/>
    <mergeCell ref="E89:F89"/>
    <mergeCell ref="H89:I89"/>
    <mergeCell ref="C86:D86"/>
    <mergeCell ref="E86:F86"/>
    <mergeCell ref="H86:I86"/>
    <mergeCell ref="C87:D87"/>
    <mergeCell ref="E87:F87"/>
    <mergeCell ref="H87:I87"/>
    <mergeCell ref="C84:D84"/>
    <mergeCell ref="E84:F84"/>
    <mergeCell ref="H84:I84"/>
    <mergeCell ref="C85:D85"/>
    <mergeCell ref="E85:F85"/>
    <mergeCell ref="H85:I85"/>
    <mergeCell ref="C82:D82"/>
    <mergeCell ref="E82:F82"/>
    <mergeCell ref="H82:I82"/>
    <mergeCell ref="C83:D83"/>
    <mergeCell ref="E83:F83"/>
    <mergeCell ref="H83:I83"/>
    <mergeCell ref="C80:D80"/>
    <mergeCell ref="E80:F80"/>
    <mergeCell ref="H80:I80"/>
    <mergeCell ref="C81:D81"/>
    <mergeCell ref="E81:F81"/>
    <mergeCell ref="H81:I81"/>
    <mergeCell ref="C78:D78"/>
    <mergeCell ref="E78:F78"/>
    <mergeCell ref="H78:I78"/>
    <mergeCell ref="C79:D79"/>
    <mergeCell ref="E79:F79"/>
    <mergeCell ref="H79:I79"/>
    <mergeCell ref="C76:D76"/>
    <mergeCell ref="E76:F76"/>
    <mergeCell ref="H76:I76"/>
    <mergeCell ref="C77:D77"/>
    <mergeCell ref="E77:F77"/>
    <mergeCell ref="H77:I77"/>
    <mergeCell ref="C74:D74"/>
    <mergeCell ref="E74:F74"/>
    <mergeCell ref="H74:I74"/>
    <mergeCell ref="C75:D75"/>
    <mergeCell ref="E75:F75"/>
    <mergeCell ref="H75:I75"/>
    <mergeCell ref="C72:D72"/>
    <mergeCell ref="E72:F72"/>
    <mergeCell ref="H72:I72"/>
    <mergeCell ref="C73:D73"/>
    <mergeCell ref="E73:F73"/>
    <mergeCell ref="H73:I73"/>
    <mergeCell ref="C70:D70"/>
    <mergeCell ref="E70:F70"/>
    <mergeCell ref="H70:I70"/>
    <mergeCell ref="C71:D71"/>
    <mergeCell ref="E71:F71"/>
    <mergeCell ref="H71:I71"/>
    <mergeCell ref="C68:D68"/>
    <mergeCell ref="E68:F68"/>
    <mergeCell ref="H68:I68"/>
    <mergeCell ref="C69:D69"/>
    <mergeCell ref="E69:F69"/>
    <mergeCell ref="H69:I69"/>
    <mergeCell ref="C66:D66"/>
    <mergeCell ref="E66:F66"/>
    <mergeCell ref="H66:I66"/>
    <mergeCell ref="C67:D67"/>
    <mergeCell ref="E67:F67"/>
    <mergeCell ref="H67:I67"/>
    <mergeCell ref="C64:D64"/>
    <mergeCell ref="E64:F64"/>
    <mergeCell ref="H64:I64"/>
    <mergeCell ref="C65:D65"/>
    <mergeCell ref="E65:F65"/>
    <mergeCell ref="H65:I65"/>
    <mergeCell ref="C62:D62"/>
    <mergeCell ref="E62:F62"/>
    <mergeCell ref="H62:I62"/>
    <mergeCell ref="C63:D63"/>
    <mergeCell ref="E63:F63"/>
    <mergeCell ref="H63:I63"/>
    <mergeCell ref="C60:D60"/>
    <mergeCell ref="E60:F60"/>
    <mergeCell ref="H60:I60"/>
    <mergeCell ref="C61:D61"/>
    <mergeCell ref="E61:F61"/>
    <mergeCell ref="H61:I61"/>
    <mergeCell ref="C58:D58"/>
    <mergeCell ref="E58:F58"/>
    <mergeCell ref="H58:I58"/>
    <mergeCell ref="C59:D59"/>
    <mergeCell ref="E59:F59"/>
    <mergeCell ref="H59:I59"/>
    <mergeCell ref="C56:D56"/>
    <mergeCell ref="E56:F56"/>
    <mergeCell ref="H56:I56"/>
    <mergeCell ref="C57:D57"/>
    <mergeCell ref="E57:F57"/>
    <mergeCell ref="H57:I57"/>
    <mergeCell ref="C54:D54"/>
    <mergeCell ref="E54:F54"/>
    <mergeCell ref="H54:I54"/>
    <mergeCell ref="C55:D55"/>
    <mergeCell ref="E55:F55"/>
    <mergeCell ref="H55:I55"/>
    <mergeCell ref="C52:D52"/>
    <mergeCell ref="E52:F52"/>
    <mergeCell ref="H52:I52"/>
    <mergeCell ref="C53:D53"/>
    <mergeCell ref="E53:F53"/>
    <mergeCell ref="H53:I53"/>
    <mergeCell ref="C50:D50"/>
    <mergeCell ref="E50:F50"/>
    <mergeCell ref="H50:I50"/>
    <mergeCell ref="C51:D51"/>
    <mergeCell ref="E51:F51"/>
    <mergeCell ref="H51:I51"/>
    <mergeCell ref="C48:D48"/>
    <mergeCell ref="E48:F48"/>
    <mergeCell ref="H48:I48"/>
    <mergeCell ref="C49:D49"/>
    <mergeCell ref="E49:F49"/>
    <mergeCell ref="H49:I49"/>
    <mergeCell ref="C46:D46"/>
    <mergeCell ref="E46:F46"/>
    <mergeCell ref="H46:I46"/>
    <mergeCell ref="C47:D47"/>
    <mergeCell ref="E47:F47"/>
    <mergeCell ref="H47:I47"/>
    <mergeCell ref="C44:D44"/>
    <mergeCell ref="E44:F44"/>
    <mergeCell ref="H44:I44"/>
    <mergeCell ref="C45:D45"/>
    <mergeCell ref="E45:F45"/>
    <mergeCell ref="H45:I45"/>
    <mergeCell ref="C42:D42"/>
    <mergeCell ref="E42:F42"/>
    <mergeCell ref="H42:I42"/>
    <mergeCell ref="C43:D43"/>
    <mergeCell ref="E43:F43"/>
    <mergeCell ref="H43:I43"/>
    <mergeCell ref="C40:D40"/>
    <mergeCell ref="E40:F40"/>
    <mergeCell ref="H40:I40"/>
    <mergeCell ref="C41:D41"/>
    <mergeCell ref="E41:F41"/>
    <mergeCell ref="H41:I41"/>
    <mergeCell ref="C38:D38"/>
    <mergeCell ref="E38:F38"/>
    <mergeCell ref="H38:I38"/>
    <mergeCell ref="C39:D39"/>
    <mergeCell ref="E39:F39"/>
    <mergeCell ref="H39:I39"/>
    <mergeCell ref="C36:D36"/>
    <mergeCell ref="E36:F36"/>
    <mergeCell ref="H36:I36"/>
    <mergeCell ref="C37:D37"/>
    <mergeCell ref="E37:F37"/>
    <mergeCell ref="H37:I37"/>
    <mergeCell ref="C34:D34"/>
    <mergeCell ref="E34:F34"/>
    <mergeCell ref="H34:I34"/>
    <mergeCell ref="C35:D35"/>
    <mergeCell ref="E35:F35"/>
    <mergeCell ref="H35:I35"/>
    <mergeCell ref="C32:D32"/>
    <mergeCell ref="E32:F32"/>
    <mergeCell ref="H32:I32"/>
    <mergeCell ref="C33:D33"/>
    <mergeCell ref="E33:F33"/>
    <mergeCell ref="H33:I33"/>
    <mergeCell ref="C30:D30"/>
    <mergeCell ref="E30:F30"/>
    <mergeCell ref="H30:I30"/>
    <mergeCell ref="C31:D31"/>
    <mergeCell ref="E31:F31"/>
    <mergeCell ref="H31:I31"/>
    <mergeCell ref="C28:D28"/>
    <mergeCell ref="E28:F28"/>
    <mergeCell ref="H28:I28"/>
    <mergeCell ref="C29:D29"/>
    <mergeCell ref="E29:F29"/>
    <mergeCell ref="H29:I29"/>
    <mergeCell ref="C26:D26"/>
    <mergeCell ref="E26:F26"/>
    <mergeCell ref="H26:I26"/>
    <mergeCell ref="C27:D27"/>
    <mergeCell ref="E27:F27"/>
    <mergeCell ref="H27:I27"/>
    <mergeCell ref="C24:D24"/>
    <mergeCell ref="E24:F24"/>
    <mergeCell ref="H24:I24"/>
    <mergeCell ref="C25:D25"/>
    <mergeCell ref="E25:F25"/>
    <mergeCell ref="H25:I25"/>
    <mergeCell ref="C22:D22"/>
    <mergeCell ref="E22:F22"/>
    <mergeCell ref="H22:I22"/>
    <mergeCell ref="C23:D23"/>
    <mergeCell ref="E23:F23"/>
    <mergeCell ref="H23:I23"/>
    <mergeCell ref="C20:D20"/>
    <mergeCell ref="E20:F20"/>
    <mergeCell ref="H20:I20"/>
    <mergeCell ref="C21:D21"/>
    <mergeCell ref="E21:F21"/>
    <mergeCell ref="H21:I21"/>
    <mergeCell ref="A7:K7"/>
    <mergeCell ref="A8:K8"/>
    <mergeCell ref="A9:K9"/>
    <mergeCell ref="A10:K10"/>
    <mergeCell ref="A11:K11"/>
    <mergeCell ref="A12:K12"/>
    <mergeCell ref="A1:K1"/>
    <mergeCell ref="A2:K2"/>
    <mergeCell ref="A3:K3"/>
    <mergeCell ref="A4:K4"/>
    <mergeCell ref="A5:K5"/>
    <mergeCell ref="A6:K6"/>
    <mergeCell ref="C18:D18"/>
    <mergeCell ref="E18:F18"/>
    <mergeCell ref="H18:I18"/>
    <mergeCell ref="C19:D19"/>
    <mergeCell ref="E19:F19"/>
    <mergeCell ref="H19:I19"/>
    <mergeCell ref="C16:D16"/>
    <mergeCell ref="E16:F16"/>
    <mergeCell ref="H16:I16"/>
    <mergeCell ref="C17:D17"/>
    <mergeCell ref="E17:F17"/>
    <mergeCell ref="H17:I17"/>
    <mergeCell ref="A13:B13"/>
    <mergeCell ref="C13:J13"/>
    <mergeCell ref="C14:D14"/>
    <mergeCell ref="E14:F14"/>
    <mergeCell ref="H14:I14"/>
    <mergeCell ref="C15:D15"/>
    <mergeCell ref="E15:F15"/>
    <mergeCell ref="H15:I15"/>
  </mergeCells>
  <pageMargins left="0.7" right="0.7" top="0.75" bottom="0.75" header="0.3" footer="0.3"/>
  <pageSetup scale="94" orientation="portrait"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3"/>
  <sheetViews>
    <sheetView tabSelected="1" workbookViewId="0">
      <selection activeCell="A3" sqref="A3"/>
    </sheetView>
  </sheetViews>
  <sheetFormatPr defaultColWidth="8.81640625" defaultRowHeight="12.5" x14ac:dyDescent="0.25"/>
  <sheetData>
    <row r="2" spans="1:1" x14ac:dyDescent="0.25">
      <c r="A2" t="s">
        <v>1051</v>
      </c>
    </row>
    <row r="3" spans="1:1" x14ac:dyDescent="0.25">
      <c r="A3" t="s">
        <v>1052</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Public Damage Form</vt:lpstr>
      <vt:lpstr>Public Damage Work Categories</vt:lpstr>
      <vt:lpstr>Residential_Business Damage For</vt:lpstr>
      <vt:lpstr>FEMA Equipment Rates</vt:lpstr>
      <vt:lpstr>Sheet1</vt:lpstr>
      <vt:lpstr>'Public Damage Work Categories'!catA</vt:lpstr>
      <vt:lpstr>'Public Damage Work Categories'!catB</vt:lpstr>
      <vt:lpstr>'Public Damage Work Categories'!catC</vt:lpstr>
      <vt:lpstr>'Public Damage Work Categories'!catD</vt:lpstr>
      <vt:lpstr>'Public Damage Work Categories'!catE</vt:lpstr>
      <vt:lpstr>'Public Damage Work Categories'!catF</vt:lpstr>
      <vt:lpstr>'Public Damage Work Categories'!catG</vt:lpstr>
      <vt:lpstr>Instructions!Print_Area</vt:lpstr>
      <vt:lpstr>'Public Damage Work Categories'!Print_Area</vt:lpstr>
    </vt:vector>
  </TitlesOfParts>
  <Company>MEMA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Comm of Mass</dc:creator>
  <cp:lastModifiedBy>Laurisa Wojcik</cp:lastModifiedBy>
  <cp:lastPrinted>2018-01-05T19:28:21Z</cp:lastPrinted>
  <dcterms:created xsi:type="dcterms:W3CDTF">2002-05-28T14:57:10Z</dcterms:created>
  <dcterms:modified xsi:type="dcterms:W3CDTF">2018-01-11T21:15:40Z</dcterms:modified>
</cp:coreProperties>
</file>